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小学语文" sheetId="1" r:id="rId1"/>
    <sheet name="初中语文" sheetId="2" r:id="rId2"/>
    <sheet name="高中语文" sheetId="3" r:id="rId3"/>
    <sheet name="小学英语" sheetId="4" r:id="rId4"/>
    <sheet name="初中英语" sheetId="5" r:id="rId5"/>
    <sheet name="高中英语" sheetId="6" r:id="rId6"/>
    <sheet name="特殊教育" sheetId="7" r:id="rId7"/>
    <sheet name="小学音乐" sheetId="8" r:id="rId8"/>
    <sheet name="高中舞蹈" sheetId="9" r:id="rId9"/>
    <sheet name="初中物理" sheetId="10" r:id="rId10"/>
    <sheet name="在职初中物理" sheetId="11" r:id="rId11"/>
    <sheet name="初中历史" sheetId="12" r:id="rId12"/>
    <sheet name="高中历史" sheetId="13" r:id="rId13"/>
    <sheet name="小学数学" sheetId="14" r:id="rId14"/>
    <sheet name="初中数学" sheetId="15" r:id="rId15"/>
    <sheet name="高中数学" sheetId="16" r:id="rId16"/>
    <sheet name="在职高中数学" sheetId="17" r:id="rId17"/>
    <sheet name="小学美术" sheetId="18" r:id="rId18"/>
    <sheet name="幼儿园美术" sheetId="19" r:id="rId19"/>
    <sheet name="初中政治" sheetId="20" r:id="rId20"/>
    <sheet name="高中政治" sheetId="21" r:id="rId21"/>
    <sheet name="学前教育" sheetId="22" r:id="rId22"/>
    <sheet name="高中地理" sheetId="23" r:id="rId23"/>
    <sheet name="初中信息" sheetId="24" r:id="rId24"/>
    <sheet name="高中信息" sheetId="25" r:id="rId25"/>
    <sheet name="初中化学" sheetId="26" r:id="rId26"/>
    <sheet name="高中生物" sheetId="27" r:id="rId27"/>
    <sheet name="小学体育" sheetId="28" r:id="rId28"/>
    <sheet name="高中体育" sheetId="29" r:id="rId29"/>
  </sheets>
  <definedNames>
    <definedName name="_xlnm.Print_Titles" localSheetId="0">'小学语文'!$2:$2</definedName>
    <definedName name="_xlnm.Print_Titles" localSheetId="1">'初中语文'!$2:$2</definedName>
    <definedName name="_xlnm.Print_Titles" localSheetId="2">'高中语文'!$2:$2</definedName>
    <definedName name="_xlnm.Print_Titles" localSheetId="3">'小学英语'!$2:$2</definedName>
    <definedName name="_xlnm.Print_Titles" localSheetId="4">'初中英语'!$2:$2</definedName>
    <definedName name="_xlnm.Print_Titles" localSheetId="5">'高中英语'!$2:$2</definedName>
    <definedName name="_xlnm.Print_Titles" localSheetId="6">'特殊教育'!$2:$2</definedName>
    <definedName name="_xlnm.Print_Titles" localSheetId="7">'小学音乐'!$2:$2</definedName>
    <definedName name="_xlnm.Print_Titles" localSheetId="8">'高中舞蹈'!$2:$2</definedName>
    <definedName name="_xlnm.Print_Titles" localSheetId="9">'初中物理'!$2:$2</definedName>
    <definedName name="_xlnm.Print_Titles" localSheetId="10">'在职初中物理'!$2:$2</definedName>
    <definedName name="_xlnm.Print_Titles" localSheetId="11">'初中历史'!$2:$2</definedName>
    <definedName name="_xlnm.Print_Titles" localSheetId="12">'高中历史'!$2:$2</definedName>
    <definedName name="_xlnm.Print_Titles" localSheetId="13">'小学数学'!$2:$2</definedName>
    <definedName name="_xlnm.Print_Titles" localSheetId="14">'初中数学'!$2:$2</definedName>
    <definedName name="_xlnm.Print_Titles" localSheetId="15">'高中数学'!$2:$2</definedName>
    <definedName name="_xlnm.Print_Titles" localSheetId="16">'在职高中数学'!$2:$2</definedName>
    <definedName name="_xlnm.Print_Titles" localSheetId="17">'小学美术'!$2:$2</definedName>
    <definedName name="_xlnm.Print_Titles" localSheetId="18">'幼儿园美术'!$2:$2</definedName>
    <definedName name="_xlnm.Print_Titles" localSheetId="19">'初中政治'!$2:$2</definedName>
    <definedName name="_xlnm.Print_Titles" localSheetId="20">'高中政治'!$2:$2</definedName>
    <definedName name="_xlnm.Print_Titles" localSheetId="21">'学前教育'!$2:$2</definedName>
    <definedName name="_xlnm.Print_Titles" localSheetId="22">'高中地理'!$2:$2</definedName>
    <definedName name="_xlnm.Print_Titles" localSheetId="23">'初中信息'!$2:$2</definedName>
    <definedName name="_xlnm.Print_Titles" localSheetId="24">'高中信息'!$2:$2</definedName>
    <definedName name="_xlnm.Print_Titles" localSheetId="25">'初中化学'!$2:$2</definedName>
    <definedName name="_xlnm.Print_Titles" localSheetId="26">'高中生物'!$2:$2</definedName>
    <definedName name="_xlnm.Print_Titles" localSheetId="27">'小学体育'!$2:$2</definedName>
    <definedName name="_xlnm.Print_Titles" localSheetId="28">'高中体育'!$2:$2</definedName>
  </definedNames>
  <calcPr fullCalcOnLoad="1"/>
</workbook>
</file>

<file path=xl/sharedStrings.xml><?xml version="1.0" encoding="utf-8"?>
<sst xmlns="http://schemas.openxmlformats.org/spreadsheetml/2006/main" count="676" uniqueCount="332">
  <si>
    <t>2020年朝阳县第二次公开教师招聘拟录用人员名单</t>
  </si>
  <si>
    <t>名次</t>
  </si>
  <si>
    <t>姓名</t>
  </si>
  <si>
    <t>准考证号</t>
  </si>
  <si>
    <t>报考科类</t>
  </si>
  <si>
    <t>笔试成绩</t>
  </si>
  <si>
    <t>面试成绩</t>
  </si>
  <si>
    <t>总成绩</t>
  </si>
  <si>
    <t>朱妍</t>
  </si>
  <si>
    <t>21132100518</t>
  </si>
  <si>
    <t>小学语文</t>
  </si>
  <si>
    <t>冯一爽</t>
  </si>
  <si>
    <t>21132100312</t>
  </si>
  <si>
    <t>于婷</t>
  </si>
  <si>
    <t>21132102021</t>
  </si>
  <si>
    <t>程春媚</t>
  </si>
  <si>
    <t>21132101928</t>
  </si>
  <si>
    <t>谭丽</t>
  </si>
  <si>
    <t>21132100730</t>
  </si>
  <si>
    <t>韩净尘</t>
  </si>
  <si>
    <t>21132100904</t>
  </si>
  <si>
    <t>冯佳宇</t>
  </si>
  <si>
    <t>21132100509</t>
  </si>
  <si>
    <t>孙淼</t>
  </si>
  <si>
    <t>21132100722</t>
  </si>
  <si>
    <t>宋沼炎</t>
  </si>
  <si>
    <t>21132101228</t>
  </si>
  <si>
    <t>刘思佳</t>
  </si>
  <si>
    <t>21132100417</t>
  </si>
  <si>
    <t>杜焕</t>
  </si>
  <si>
    <t>21132102305</t>
  </si>
  <si>
    <t>刘颖</t>
  </si>
  <si>
    <t>21132100105</t>
  </si>
  <si>
    <t>于佳影</t>
  </si>
  <si>
    <t>21132100104</t>
  </si>
  <si>
    <t>赵妍妍</t>
  </si>
  <si>
    <t>21132101827</t>
  </si>
  <si>
    <t>姜朋云</t>
  </si>
  <si>
    <t>21132100624</t>
  </si>
  <si>
    <t>刘宏阳</t>
  </si>
  <si>
    <t>21132101914</t>
  </si>
  <si>
    <t>马啸怡</t>
  </si>
  <si>
    <t>21132100523</t>
  </si>
  <si>
    <t>路洋洋</t>
  </si>
  <si>
    <t>21132101511</t>
  </si>
  <si>
    <t>董瑞萍</t>
  </si>
  <si>
    <t>21132101523</t>
  </si>
  <si>
    <t>任杰</t>
  </si>
  <si>
    <t>21132101209</t>
  </si>
  <si>
    <t>李英杰</t>
  </si>
  <si>
    <t>21132100930</t>
  </si>
  <si>
    <t>杨广凤</t>
  </si>
  <si>
    <t>21132101915</t>
  </si>
  <si>
    <t>刘震宇</t>
  </si>
  <si>
    <t>21132102418</t>
  </si>
  <si>
    <t>初中语文</t>
  </si>
  <si>
    <t>靳海跃</t>
  </si>
  <si>
    <t>21132102514</t>
  </si>
  <si>
    <t>刘明宇</t>
  </si>
  <si>
    <t>21132102518</t>
  </si>
  <si>
    <t>李扬</t>
  </si>
  <si>
    <t>21132102506</t>
  </si>
  <si>
    <t>吴映萱</t>
  </si>
  <si>
    <t>21132102420</t>
  </si>
  <si>
    <t>杜淑静</t>
  </si>
  <si>
    <t>21132102508</t>
  </si>
  <si>
    <t>崔航</t>
  </si>
  <si>
    <t>21132102512</t>
  </si>
  <si>
    <t>郝露</t>
  </si>
  <si>
    <t>21132102516</t>
  </si>
  <si>
    <t>李月</t>
  </si>
  <si>
    <t>21132102426</t>
  </si>
  <si>
    <t>王大芊</t>
  </si>
  <si>
    <t>21132102525</t>
  </si>
  <si>
    <t>高中语文</t>
  </si>
  <si>
    <t>王萌</t>
  </si>
  <si>
    <t>21132102602</t>
  </si>
  <si>
    <t>闫美辰</t>
  </si>
  <si>
    <t>21132102527</t>
  </si>
  <si>
    <t>李静雪</t>
  </si>
  <si>
    <t>21132102703</t>
  </si>
  <si>
    <t>小学英语</t>
  </si>
  <si>
    <t>陈希茹</t>
  </si>
  <si>
    <t>21132103524</t>
  </si>
  <si>
    <t>刘帅</t>
  </si>
  <si>
    <t>21132103323</t>
  </si>
  <si>
    <t>李盈潼</t>
  </si>
  <si>
    <t>21132103010</t>
  </si>
  <si>
    <t>刘东萍</t>
  </si>
  <si>
    <t>21132103118</t>
  </si>
  <si>
    <t>赵宇</t>
  </si>
  <si>
    <t>21132102614</t>
  </si>
  <si>
    <t>魏立梅</t>
  </si>
  <si>
    <t>21132103523</t>
  </si>
  <si>
    <t>唐海亮</t>
  </si>
  <si>
    <t>21132103303</t>
  </si>
  <si>
    <t>曹馨月</t>
  </si>
  <si>
    <t>21132103325</t>
  </si>
  <si>
    <t>李丽</t>
  </si>
  <si>
    <t>21132102905</t>
  </si>
  <si>
    <t>王艺铮</t>
  </si>
  <si>
    <t>21132103508</t>
  </si>
  <si>
    <t>孙明锐</t>
  </si>
  <si>
    <t>21132103318</t>
  </si>
  <si>
    <t>李颖阳</t>
  </si>
  <si>
    <t>21132102815</t>
  </si>
  <si>
    <t>朱海鑫</t>
  </si>
  <si>
    <t>21132102618</t>
  </si>
  <si>
    <t>马遵伊</t>
  </si>
  <si>
    <t>21132102823</t>
  </si>
  <si>
    <t>张铖</t>
  </si>
  <si>
    <t>21132103726</t>
  </si>
  <si>
    <t>梁俊</t>
  </si>
  <si>
    <t>21132103504</t>
  </si>
  <si>
    <t>尤凯谊</t>
  </si>
  <si>
    <t>21132103016</t>
  </si>
  <si>
    <t>罗馨</t>
  </si>
  <si>
    <t>21132103904</t>
  </si>
  <si>
    <t>初中英语</t>
  </si>
  <si>
    <t>王斯琦</t>
  </si>
  <si>
    <t>21132103906</t>
  </si>
  <si>
    <t>唐昀昀</t>
  </si>
  <si>
    <t>21132103905</t>
  </si>
  <si>
    <t>高然</t>
  </si>
  <si>
    <t>21132103919</t>
  </si>
  <si>
    <t>高中英语</t>
  </si>
  <si>
    <t>车鹏宇</t>
  </si>
  <si>
    <t>21132103911</t>
  </si>
  <si>
    <t>陆芳芳</t>
  </si>
  <si>
    <t>21132103923</t>
  </si>
  <si>
    <t>房菲</t>
  </si>
  <si>
    <t>21132103930</t>
  </si>
  <si>
    <t>特殊教育</t>
  </si>
  <si>
    <t>门家震</t>
  </si>
  <si>
    <t>21132104227</t>
  </si>
  <si>
    <t>小学音乐</t>
  </si>
  <si>
    <t>胡馨元</t>
  </si>
  <si>
    <t>21132104013</t>
  </si>
  <si>
    <t>李琳琳</t>
  </si>
  <si>
    <t>21132104317</t>
  </si>
  <si>
    <t>康健</t>
  </si>
  <si>
    <t>21132104318</t>
  </si>
  <si>
    <t>刘天琪</t>
  </si>
  <si>
    <t>21132104420</t>
  </si>
  <si>
    <t>高中舞蹈</t>
  </si>
  <si>
    <t>董浩</t>
  </si>
  <si>
    <t>21132104506</t>
  </si>
  <si>
    <t>初中物理</t>
  </si>
  <si>
    <t>魏触霄</t>
  </si>
  <si>
    <t>21132104509</t>
  </si>
  <si>
    <t>齐彦男</t>
  </si>
  <si>
    <t>21132104505</t>
  </si>
  <si>
    <t>王颖</t>
  </si>
  <si>
    <t>21132104504</t>
  </si>
  <si>
    <t>高雅</t>
  </si>
  <si>
    <t>21132104515</t>
  </si>
  <si>
    <t>在职初中物理</t>
  </si>
  <si>
    <t>席赫蔓</t>
  </si>
  <si>
    <t>21132104517</t>
  </si>
  <si>
    <t>初中历史</t>
  </si>
  <si>
    <t>21132104531</t>
  </si>
  <si>
    <t>高中历史</t>
  </si>
  <si>
    <t>张丽</t>
  </si>
  <si>
    <t>21132104529</t>
  </si>
  <si>
    <t>佟艳川</t>
  </si>
  <si>
    <t>21132104523</t>
  </si>
  <si>
    <t>闫莹莹</t>
  </si>
  <si>
    <t>21132104521</t>
  </si>
  <si>
    <t>试讲成绩</t>
  </si>
  <si>
    <t>孙雅童</t>
  </si>
  <si>
    <t>21132105224</t>
  </si>
  <si>
    <t>小学数学</t>
  </si>
  <si>
    <t>张文龙</t>
  </si>
  <si>
    <t>21132104721</t>
  </si>
  <si>
    <t>杨金飞</t>
  </si>
  <si>
    <t>21132105112</t>
  </si>
  <si>
    <t>崔伟莹</t>
  </si>
  <si>
    <t>21132105814</t>
  </si>
  <si>
    <t>韩阳</t>
  </si>
  <si>
    <t>21132104619</t>
  </si>
  <si>
    <t>罗娜</t>
  </si>
  <si>
    <t>21132105602</t>
  </si>
  <si>
    <t>李佳昕</t>
  </si>
  <si>
    <t>21132105702</t>
  </si>
  <si>
    <t>胥阳</t>
  </si>
  <si>
    <t>21132105511</t>
  </si>
  <si>
    <t>褚美月</t>
  </si>
  <si>
    <t>21132104812</t>
  </si>
  <si>
    <t>盛丽飞</t>
  </si>
  <si>
    <t>21132105121</t>
  </si>
  <si>
    <t>吕佳凝</t>
  </si>
  <si>
    <t>21132104609</t>
  </si>
  <si>
    <t>王静</t>
  </si>
  <si>
    <t>21132105012</t>
  </si>
  <si>
    <t>周丽</t>
  </si>
  <si>
    <t>21132105413</t>
  </si>
  <si>
    <t>宫传恕</t>
  </si>
  <si>
    <t>21132105210</t>
  </si>
  <si>
    <t>王钟梁</t>
  </si>
  <si>
    <t>21132104902</t>
  </si>
  <si>
    <t>刘昕禹</t>
  </si>
  <si>
    <t>21132105128</t>
  </si>
  <si>
    <t>21132104904</t>
  </si>
  <si>
    <t>杭晓蕾</t>
  </si>
  <si>
    <t>21132105816</t>
  </si>
  <si>
    <r>
      <t>试讲</t>
    </r>
    <r>
      <rPr>
        <sz val="12"/>
        <rFont val="Arial"/>
        <family val="2"/>
      </rPr>
      <t>70.2</t>
    </r>
  </si>
  <si>
    <t>韩滢旭</t>
  </si>
  <si>
    <t>21132105509</t>
  </si>
  <si>
    <r>
      <t>试讲</t>
    </r>
    <r>
      <rPr>
        <sz val="12"/>
        <rFont val="Arial"/>
        <family val="2"/>
      </rPr>
      <t>68.8</t>
    </r>
  </si>
  <si>
    <t>徐小飞</t>
  </si>
  <si>
    <t>21132105520</t>
  </si>
  <si>
    <t>张秀秀</t>
  </si>
  <si>
    <t>21132105716</t>
  </si>
  <si>
    <t>高永存</t>
  </si>
  <si>
    <t>21132105025</t>
  </si>
  <si>
    <t>杨萍</t>
  </si>
  <si>
    <t>21132105925</t>
  </si>
  <si>
    <t>初中数学</t>
  </si>
  <si>
    <t>任浩强</t>
  </si>
  <si>
    <t>21132105918</t>
  </si>
  <si>
    <t>裴丽丽</t>
  </si>
  <si>
    <t>21132105923</t>
  </si>
  <si>
    <t>耿杰</t>
  </si>
  <si>
    <t>21132105926</t>
  </si>
  <si>
    <t>常兴达</t>
  </si>
  <si>
    <t>21132106013</t>
  </si>
  <si>
    <t>高中数学</t>
  </si>
  <si>
    <t>孟睿</t>
  </si>
  <si>
    <t>21132106017</t>
  </si>
  <si>
    <t>孙文军</t>
  </si>
  <si>
    <t>21132106015</t>
  </si>
  <si>
    <t>刘荣新</t>
  </si>
  <si>
    <t>21132106014</t>
  </si>
  <si>
    <t>曹乐</t>
  </si>
  <si>
    <t>21132106006</t>
  </si>
  <si>
    <t>田艳秋</t>
  </si>
  <si>
    <t>21132106022</t>
  </si>
  <si>
    <t>纪金玲</t>
  </si>
  <si>
    <t>21132106016</t>
  </si>
  <si>
    <t>周丽英</t>
  </si>
  <si>
    <t>21132106102</t>
  </si>
  <si>
    <t>在职高中数学</t>
  </si>
  <si>
    <t>白光华</t>
  </si>
  <si>
    <t>21132106427</t>
  </si>
  <si>
    <t>小学美术</t>
  </si>
  <si>
    <t>马智伟</t>
  </si>
  <si>
    <t>21132106402</t>
  </si>
  <si>
    <t>张思盼</t>
  </si>
  <si>
    <t>21132106613</t>
  </si>
  <si>
    <t>幼儿园美术</t>
  </si>
  <si>
    <t>邹依辰</t>
  </si>
  <si>
    <t>21132106630</t>
  </si>
  <si>
    <t>初中政治</t>
  </si>
  <si>
    <t>宫洒音</t>
  </si>
  <si>
    <t>21132106706</t>
  </si>
  <si>
    <t>高中政治</t>
  </si>
  <si>
    <t>刘东晓</t>
  </si>
  <si>
    <t>21132106708</t>
  </si>
  <si>
    <t>李博</t>
  </si>
  <si>
    <t>21132107405</t>
  </si>
  <si>
    <t>学前教育</t>
  </si>
  <si>
    <t>高晗</t>
  </si>
  <si>
    <t>21132107222</t>
  </si>
  <si>
    <t>杨美月</t>
  </si>
  <si>
    <t>21132107123</t>
  </si>
  <si>
    <t>李婉珍</t>
  </si>
  <si>
    <t>21132107709</t>
  </si>
  <si>
    <t>佟萌</t>
  </si>
  <si>
    <t>21132107701</t>
  </si>
  <si>
    <t>王然</t>
  </si>
  <si>
    <t>21132107605</t>
  </si>
  <si>
    <t>孝娜</t>
  </si>
  <si>
    <t>21132107303</t>
  </si>
  <si>
    <t>国天姿</t>
  </si>
  <si>
    <t>21132107423</t>
  </si>
  <si>
    <t>陈柏</t>
  </si>
  <si>
    <t>21132107017</t>
  </si>
  <si>
    <t>徐贾高娃</t>
  </si>
  <si>
    <t>21132107308</t>
  </si>
  <si>
    <t>林晓雪</t>
  </si>
  <si>
    <t>21132107113</t>
  </si>
  <si>
    <t>肖亮</t>
  </si>
  <si>
    <t>21132107815</t>
  </si>
  <si>
    <t>高中地理</t>
  </si>
  <si>
    <t>张成</t>
  </si>
  <si>
    <t>21132107813</t>
  </si>
  <si>
    <t>马艺宁</t>
  </si>
  <si>
    <t>21132107814</t>
  </si>
  <si>
    <t>陈娜</t>
  </si>
  <si>
    <t>21132107807</t>
  </si>
  <si>
    <t>姜宁</t>
  </si>
  <si>
    <t>21132107816</t>
  </si>
  <si>
    <t>魏兴振</t>
  </si>
  <si>
    <t>21132107809</t>
  </si>
  <si>
    <t>徐蕴韬</t>
  </si>
  <si>
    <t>21132107811</t>
  </si>
  <si>
    <t>苑金丹</t>
  </si>
  <si>
    <t>21132107806</t>
  </si>
  <si>
    <t>张研</t>
  </si>
  <si>
    <t>21132107817</t>
  </si>
  <si>
    <t>吴文奇</t>
  </si>
  <si>
    <t>21132107819</t>
  </si>
  <si>
    <t>初中信息</t>
  </si>
  <si>
    <t>欧阳瑞雪</t>
  </si>
  <si>
    <t>21132107829</t>
  </si>
  <si>
    <t>高中信息</t>
  </si>
  <si>
    <t>李文新</t>
  </si>
  <si>
    <t>21132107831</t>
  </si>
  <si>
    <t>贾英楠</t>
  </si>
  <si>
    <t>21132107919</t>
  </si>
  <si>
    <t>初中化学</t>
  </si>
  <si>
    <t>孙明飞</t>
  </si>
  <si>
    <t>21132107927</t>
  </si>
  <si>
    <t>高中生物</t>
  </si>
  <si>
    <t>武全平</t>
  </si>
  <si>
    <t>21132108108</t>
  </si>
  <si>
    <t>小学体育</t>
  </si>
  <si>
    <t>王若洋</t>
  </si>
  <si>
    <t>21132108227</t>
  </si>
  <si>
    <t>徐晓琦</t>
  </si>
  <si>
    <t>21132108010</t>
  </si>
  <si>
    <t>尹慧</t>
  </si>
  <si>
    <t>21132108104</t>
  </si>
  <si>
    <t>苏旺田</t>
  </si>
  <si>
    <t>21132108122</t>
  </si>
  <si>
    <t>厚贵煜</t>
  </si>
  <si>
    <t>21132108607</t>
  </si>
  <si>
    <t>杨宏超</t>
  </si>
  <si>
    <t>21132108528</t>
  </si>
  <si>
    <t>陈彦东</t>
  </si>
  <si>
    <t>21132108621</t>
  </si>
  <si>
    <t>高中体育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</si>
</sst>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8"/>
      <name val="Arial"/>
      <family val="2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25" fillId="12" borderId="0" applyNumberFormat="0" applyBorder="0" applyAlignment="0" applyProtection="0"/>
    <xf numFmtId="0" fontId="8" fillId="0" borderId="4" applyNumberFormat="0" applyFill="0" applyAlignment="0" applyProtection="0"/>
    <xf numFmtId="0" fontId="25" fillId="13" borderId="0" applyNumberFormat="0" applyBorder="0" applyAlignment="0" applyProtection="0"/>
    <xf numFmtId="0" fontId="10" fillId="14" borderId="5" applyNumberFormat="0" applyAlignment="0" applyProtection="0"/>
    <xf numFmtId="0" fontId="6" fillId="15" borderId="0" applyNumberFormat="0" applyBorder="0" applyAlignment="0" applyProtection="0"/>
    <xf numFmtId="0" fontId="23" fillId="14" borderId="1" applyNumberFormat="0" applyAlignment="0" applyProtection="0"/>
    <xf numFmtId="0" fontId="20" fillId="16" borderId="6" applyNumberFormat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6" fillId="11" borderId="0" applyNumberFormat="0" applyBorder="0" applyAlignment="0" applyProtection="0"/>
    <xf numFmtId="0" fontId="15" fillId="19" borderId="0" applyNumberFormat="0" applyBorder="0" applyAlignment="0" applyProtection="0"/>
    <xf numFmtId="0" fontId="13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6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6" fillId="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6" fillId="14" borderId="0" applyNumberFormat="0" applyBorder="0" applyAlignment="0" applyProtection="0"/>
    <xf numFmtId="0" fontId="25" fillId="38" borderId="0" applyNumberFormat="0" applyBorder="0" applyAlignment="0" applyProtection="0"/>
    <xf numFmtId="0" fontId="6" fillId="7" borderId="0" applyNumberFormat="0" applyBorder="0" applyAlignment="0" applyProtection="0"/>
    <xf numFmtId="0" fontId="11" fillId="3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11" fillId="40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I10" sqref="I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ht="19.5" customHeight="1">
      <c r="A3" s="16">
        <v>1</v>
      </c>
      <c r="B3" s="4" t="s">
        <v>8</v>
      </c>
      <c r="C3" s="9" t="s">
        <v>9</v>
      </c>
      <c r="D3" s="4" t="s">
        <v>10</v>
      </c>
      <c r="E3" s="16">
        <v>70.8</v>
      </c>
      <c r="F3" s="11">
        <v>88</v>
      </c>
      <c r="G3" s="12">
        <f aca="true" t="shared" si="0" ref="G3:G45">AVERAGE(E3:F3)</f>
        <v>79.4</v>
      </c>
    </row>
    <row r="4" spans="1:7" ht="19.5" customHeight="1">
      <c r="A4" s="16">
        <v>2</v>
      </c>
      <c r="B4" s="4" t="s">
        <v>11</v>
      </c>
      <c r="C4" s="9" t="s">
        <v>12</v>
      </c>
      <c r="D4" s="4" t="s">
        <v>10</v>
      </c>
      <c r="E4" s="16">
        <v>70.69</v>
      </c>
      <c r="F4" s="11">
        <v>86.6</v>
      </c>
      <c r="G4" s="12">
        <f t="shared" si="0"/>
        <v>78.645</v>
      </c>
    </row>
    <row r="5" spans="1:7" ht="19.5" customHeight="1">
      <c r="A5" s="16">
        <v>3</v>
      </c>
      <c r="B5" s="4" t="s">
        <v>13</v>
      </c>
      <c r="C5" s="9" t="s">
        <v>14</v>
      </c>
      <c r="D5" s="4" t="s">
        <v>10</v>
      </c>
      <c r="E5" s="16">
        <v>71.84</v>
      </c>
      <c r="F5" s="11">
        <v>85.4</v>
      </c>
      <c r="G5" s="12">
        <f t="shared" si="0"/>
        <v>78.62</v>
      </c>
    </row>
    <row r="6" spans="1:7" ht="19.5" customHeight="1">
      <c r="A6" s="16">
        <v>4</v>
      </c>
      <c r="B6" s="4" t="s">
        <v>15</v>
      </c>
      <c r="C6" s="9" t="s">
        <v>16</v>
      </c>
      <c r="D6" s="4" t="s">
        <v>10</v>
      </c>
      <c r="E6" s="16">
        <v>71.14</v>
      </c>
      <c r="F6" s="11">
        <v>86</v>
      </c>
      <c r="G6" s="12">
        <f t="shared" si="0"/>
        <v>78.57</v>
      </c>
    </row>
    <row r="7" spans="1:7" ht="19.5" customHeight="1">
      <c r="A7" s="16">
        <v>5</v>
      </c>
      <c r="B7" s="4" t="s">
        <v>17</v>
      </c>
      <c r="C7" s="9" t="s">
        <v>18</v>
      </c>
      <c r="D7" s="4" t="s">
        <v>10</v>
      </c>
      <c r="E7" s="16">
        <v>68.75</v>
      </c>
      <c r="F7" s="11">
        <v>87.8</v>
      </c>
      <c r="G7" s="12">
        <f t="shared" si="0"/>
        <v>78.275</v>
      </c>
    </row>
    <row r="8" spans="1:7" ht="19.5" customHeight="1">
      <c r="A8" s="16">
        <v>6</v>
      </c>
      <c r="B8" s="4" t="s">
        <v>19</v>
      </c>
      <c r="C8" s="9" t="s">
        <v>20</v>
      </c>
      <c r="D8" s="4" t="s">
        <v>10</v>
      </c>
      <c r="E8" s="16">
        <v>73.45</v>
      </c>
      <c r="F8" s="11">
        <v>83</v>
      </c>
      <c r="G8" s="12">
        <f t="shared" si="0"/>
        <v>78.225</v>
      </c>
    </row>
    <row r="9" spans="1:7" ht="19.5" customHeight="1">
      <c r="A9" s="16">
        <v>7</v>
      </c>
      <c r="B9" s="4" t="s">
        <v>21</v>
      </c>
      <c r="C9" s="9" t="s">
        <v>22</v>
      </c>
      <c r="D9" s="4" t="s">
        <v>10</v>
      </c>
      <c r="E9" s="16">
        <v>73.15</v>
      </c>
      <c r="F9" s="11">
        <v>83</v>
      </c>
      <c r="G9" s="12">
        <f t="shared" si="0"/>
        <v>78.075</v>
      </c>
    </row>
    <row r="10" spans="1:7" ht="19.5" customHeight="1">
      <c r="A10" s="16">
        <v>8</v>
      </c>
      <c r="B10" s="6" t="s">
        <v>23</v>
      </c>
      <c r="C10" s="9" t="s">
        <v>24</v>
      </c>
      <c r="D10" s="4" t="s">
        <v>10</v>
      </c>
      <c r="E10" s="16">
        <v>70.8</v>
      </c>
      <c r="F10" s="11">
        <v>85.2</v>
      </c>
      <c r="G10" s="12">
        <f t="shared" si="0"/>
        <v>78</v>
      </c>
    </row>
    <row r="11" spans="1:7" ht="19.5" customHeight="1">
      <c r="A11" s="16">
        <v>9</v>
      </c>
      <c r="B11" s="4" t="s">
        <v>25</v>
      </c>
      <c r="C11" s="9" t="s">
        <v>26</v>
      </c>
      <c r="D11" s="4" t="s">
        <v>10</v>
      </c>
      <c r="E11" s="16">
        <v>67.9</v>
      </c>
      <c r="F11" s="11">
        <v>87.2</v>
      </c>
      <c r="G11" s="12">
        <f t="shared" si="0"/>
        <v>77.55000000000001</v>
      </c>
    </row>
    <row r="12" spans="1:7" ht="19.5" customHeight="1">
      <c r="A12" s="16">
        <v>10</v>
      </c>
      <c r="B12" s="4" t="s">
        <v>27</v>
      </c>
      <c r="C12" s="9" t="s">
        <v>28</v>
      </c>
      <c r="D12" s="4" t="s">
        <v>10</v>
      </c>
      <c r="E12" s="16">
        <v>70.9</v>
      </c>
      <c r="F12" s="11">
        <v>83.8</v>
      </c>
      <c r="G12" s="12">
        <f t="shared" si="0"/>
        <v>77.35</v>
      </c>
    </row>
    <row r="13" spans="1:7" ht="19.5" customHeight="1">
      <c r="A13" s="16">
        <v>11</v>
      </c>
      <c r="B13" s="4" t="s">
        <v>29</v>
      </c>
      <c r="C13" s="9" t="s">
        <v>30</v>
      </c>
      <c r="D13" s="4" t="s">
        <v>10</v>
      </c>
      <c r="E13" s="16">
        <v>72.35</v>
      </c>
      <c r="F13" s="11">
        <v>82.2</v>
      </c>
      <c r="G13" s="12">
        <f t="shared" si="0"/>
        <v>77.275</v>
      </c>
    </row>
    <row r="14" spans="1:7" ht="19.5" customHeight="1">
      <c r="A14" s="16">
        <v>12</v>
      </c>
      <c r="B14" s="4" t="s">
        <v>31</v>
      </c>
      <c r="C14" s="9" t="s">
        <v>32</v>
      </c>
      <c r="D14" s="4" t="s">
        <v>10</v>
      </c>
      <c r="E14" s="16">
        <v>66.64</v>
      </c>
      <c r="F14" s="11">
        <v>87.8</v>
      </c>
      <c r="G14" s="12">
        <f t="shared" si="0"/>
        <v>77.22</v>
      </c>
    </row>
    <row r="15" spans="1:7" ht="19.5" customHeight="1">
      <c r="A15" s="16">
        <v>13</v>
      </c>
      <c r="B15" s="4" t="s">
        <v>33</v>
      </c>
      <c r="C15" s="9" t="s">
        <v>34</v>
      </c>
      <c r="D15" s="4" t="s">
        <v>10</v>
      </c>
      <c r="E15" s="16">
        <v>69.75</v>
      </c>
      <c r="F15" s="11">
        <v>84.6</v>
      </c>
      <c r="G15" s="12">
        <f t="shared" si="0"/>
        <v>77.175</v>
      </c>
    </row>
    <row r="16" spans="1:7" ht="19.5" customHeight="1">
      <c r="A16" s="16">
        <v>14</v>
      </c>
      <c r="B16" s="4" t="s">
        <v>35</v>
      </c>
      <c r="C16" s="9" t="s">
        <v>36</v>
      </c>
      <c r="D16" s="4" t="s">
        <v>10</v>
      </c>
      <c r="E16" s="16">
        <v>65.84</v>
      </c>
      <c r="F16" s="11">
        <v>88.2</v>
      </c>
      <c r="G16" s="12">
        <f t="shared" si="0"/>
        <v>77.02000000000001</v>
      </c>
    </row>
    <row r="17" spans="1:7" ht="19.5" customHeight="1">
      <c r="A17" s="16">
        <v>15</v>
      </c>
      <c r="B17" s="4" t="s">
        <v>37</v>
      </c>
      <c r="C17" s="9" t="s">
        <v>38</v>
      </c>
      <c r="D17" s="4" t="s">
        <v>10</v>
      </c>
      <c r="E17" s="16">
        <v>67</v>
      </c>
      <c r="F17" s="11">
        <v>86.8</v>
      </c>
      <c r="G17" s="12">
        <f t="shared" si="0"/>
        <v>76.9</v>
      </c>
    </row>
    <row r="18" spans="1:7" ht="19.5" customHeight="1">
      <c r="A18" s="16">
        <v>16</v>
      </c>
      <c r="B18" s="4" t="s">
        <v>39</v>
      </c>
      <c r="C18" s="9" t="s">
        <v>40</v>
      </c>
      <c r="D18" s="4" t="s">
        <v>10</v>
      </c>
      <c r="E18" s="16">
        <v>69.95</v>
      </c>
      <c r="F18" s="11">
        <v>83.8</v>
      </c>
      <c r="G18" s="12">
        <f t="shared" si="0"/>
        <v>76.875</v>
      </c>
    </row>
    <row r="19" spans="1:7" ht="19.5" customHeight="1">
      <c r="A19" s="16">
        <v>17</v>
      </c>
      <c r="B19" s="4" t="s">
        <v>41</v>
      </c>
      <c r="C19" s="9" t="s">
        <v>42</v>
      </c>
      <c r="D19" s="4" t="s">
        <v>10</v>
      </c>
      <c r="E19" s="16">
        <v>68.74</v>
      </c>
      <c r="F19" s="11">
        <v>85</v>
      </c>
      <c r="G19" s="12">
        <f t="shared" si="0"/>
        <v>76.87</v>
      </c>
    </row>
    <row r="20" spans="1:7" ht="19.5" customHeight="1">
      <c r="A20" s="16">
        <v>18</v>
      </c>
      <c r="B20" s="4" t="s">
        <v>43</v>
      </c>
      <c r="C20" s="9" t="s">
        <v>44</v>
      </c>
      <c r="D20" s="4" t="s">
        <v>10</v>
      </c>
      <c r="E20" s="16">
        <v>67.49</v>
      </c>
      <c r="F20" s="11">
        <v>85.8</v>
      </c>
      <c r="G20" s="12">
        <f t="shared" si="0"/>
        <v>76.645</v>
      </c>
    </row>
    <row r="21" spans="1:7" ht="19.5" customHeight="1">
      <c r="A21" s="16">
        <v>19</v>
      </c>
      <c r="B21" s="4" t="s">
        <v>45</v>
      </c>
      <c r="C21" s="9" t="s">
        <v>46</v>
      </c>
      <c r="D21" s="4" t="s">
        <v>10</v>
      </c>
      <c r="E21" s="16">
        <v>67.05</v>
      </c>
      <c r="F21" s="11">
        <v>86.2</v>
      </c>
      <c r="G21" s="12">
        <f t="shared" si="0"/>
        <v>76.625</v>
      </c>
    </row>
    <row r="22" spans="1:7" ht="19.5" customHeight="1">
      <c r="A22" s="16">
        <v>20</v>
      </c>
      <c r="B22" s="4" t="s">
        <v>47</v>
      </c>
      <c r="C22" s="9" t="s">
        <v>48</v>
      </c>
      <c r="D22" s="4" t="s">
        <v>10</v>
      </c>
      <c r="E22" s="16">
        <v>68.14</v>
      </c>
      <c r="F22" s="11">
        <v>84.8</v>
      </c>
      <c r="G22" s="12">
        <f t="shared" si="0"/>
        <v>76.47</v>
      </c>
    </row>
    <row r="23" spans="1:7" ht="19.5" customHeight="1">
      <c r="A23" s="16">
        <v>21</v>
      </c>
      <c r="B23" s="4" t="s">
        <v>49</v>
      </c>
      <c r="C23" s="9" t="s">
        <v>50</v>
      </c>
      <c r="D23" s="4" t="s">
        <v>10</v>
      </c>
      <c r="E23" s="16">
        <v>68.54</v>
      </c>
      <c r="F23" s="11">
        <v>84.4</v>
      </c>
      <c r="G23" s="12">
        <f t="shared" si="0"/>
        <v>76.47</v>
      </c>
    </row>
    <row r="24" spans="1:7" ht="19.5" customHeight="1">
      <c r="A24" s="16">
        <v>22</v>
      </c>
      <c r="B24" s="4" t="s">
        <v>51</v>
      </c>
      <c r="C24" s="9" t="s">
        <v>52</v>
      </c>
      <c r="D24" s="4" t="s">
        <v>10</v>
      </c>
      <c r="E24" s="16">
        <v>68.95</v>
      </c>
      <c r="F24" s="11">
        <v>83.8</v>
      </c>
      <c r="G24" s="12">
        <f t="shared" si="0"/>
        <v>76.375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145</v>
      </c>
      <c r="C3" s="9" t="s">
        <v>146</v>
      </c>
      <c r="D3" s="4" t="s">
        <v>147</v>
      </c>
      <c r="E3" s="10">
        <v>97</v>
      </c>
      <c r="F3" s="11">
        <v>83</v>
      </c>
      <c r="G3" s="12">
        <f>AVERAGE(E3:F3)</f>
        <v>90</v>
      </c>
    </row>
    <row r="4" spans="1:7" s="1" customFormat="1" ht="19.5" customHeight="1">
      <c r="A4" s="16">
        <v>2</v>
      </c>
      <c r="B4" s="4" t="s">
        <v>148</v>
      </c>
      <c r="C4" s="9" t="s">
        <v>149</v>
      </c>
      <c r="D4" s="4" t="s">
        <v>147</v>
      </c>
      <c r="E4" s="10">
        <v>89</v>
      </c>
      <c r="F4" s="11">
        <v>79.4</v>
      </c>
      <c r="G4" s="12">
        <f>AVERAGE(E4:F4)</f>
        <v>84.2</v>
      </c>
    </row>
    <row r="5" spans="1:7" ht="19.5" customHeight="1">
      <c r="A5" s="16">
        <v>3</v>
      </c>
      <c r="B5" s="11" t="s">
        <v>150</v>
      </c>
      <c r="C5" s="13" t="s">
        <v>151</v>
      </c>
      <c r="D5" s="11" t="s">
        <v>147</v>
      </c>
      <c r="E5" s="14">
        <v>71.5</v>
      </c>
      <c r="F5" s="11">
        <v>87</v>
      </c>
      <c r="G5" s="12">
        <f>AVERAGE(E5:F5)</f>
        <v>79.25</v>
      </c>
    </row>
    <row r="6" spans="1:7" ht="19.5" customHeight="1">
      <c r="A6" s="16">
        <v>4</v>
      </c>
      <c r="B6" s="11" t="s">
        <v>152</v>
      </c>
      <c r="C6" s="13" t="s">
        <v>153</v>
      </c>
      <c r="D6" s="11" t="s">
        <v>147</v>
      </c>
      <c r="E6" s="14">
        <v>72.5</v>
      </c>
      <c r="F6" s="11">
        <v>85.6</v>
      </c>
      <c r="G6" s="12">
        <f>AVERAGE(E6:F6)</f>
        <v>79.05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6" sqref="H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154</v>
      </c>
      <c r="C3" s="9" t="s">
        <v>155</v>
      </c>
      <c r="D3" s="4" t="s">
        <v>156</v>
      </c>
      <c r="E3" s="10">
        <v>57.5</v>
      </c>
      <c r="F3" s="11">
        <v>89.8</v>
      </c>
      <c r="G3" s="11">
        <f>AVERAGE(E3:F3)</f>
        <v>73.65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5" sqref="H5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157</v>
      </c>
      <c r="C3" s="9" t="s">
        <v>158</v>
      </c>
      <c r="D3" s="4" t="s">
        <v>159</v>
      </c>
      <c r="E3" s="10">
        <v>66.4</v>
      </c>
      <c r="F3" s="11">
        <v>82.2</v>
      </c>
      <c r="G3" s="12">
        <f>AVERAGE(E3:F3)</f>
        <v>74.30000000000001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84</v>
      </c>
      <c r="C3" s="9" t="s">
        <v>160</v>
      </c>
      <c r="D3" s="4" t="s">
        <v>161</v>
      </c>
      <c r="E3" s="10">
        <v>93.6</v>
      </c>
      <c r="F3" s="11">
        <v>88.2</v>
      </c>
      <c r="G3" s="12">
        <f>AVERAGE(E3:F3)</f>
        <v>90.9</v>
      </c>
    </row>
    <row r="4" spans="1:7" s="1" customFormat="1" ht="19.5" customHeight="1">
      <c r="A4" s="16">
        <v>2</v>
      </c>
      <c r="B4" s="16" t="s">
        <v>162</v>
      </c>
      <c r="C4" s="17" t="s">
        <v>163</v>
      </c>
      <c r="D4" s="16" t="s">
        <v>161</v>
      </c>
      <c r="E4" s="10">
        <v>84</v>
      </c>
      <c r="F4" s="11">
        <v>91.4</v>
      </c>
      <c r="G4" s="12">
        <f>AVERAGE(E4:F4)</f>
        <v>87.7</v>
      </c>
    </row>
    <row r="5" spans="1:7" ht="19.5" customHeight="1">
      <c r="A5" s="16">
        <v>3</v>
      </c>
      <c r="B5" s="7" t="s">
        <v>164</v>
      </c>
      <c r="C5" s="18" t="s">
        <v>165</v>
      </c>
      <c r="D5" s="7" t="s">
        <v>161</v>
      </c>
      <c r="E5" s="14">
        <v>88.8</v>
      </c>
      <c r="F5" s="11">
        <v>81.8</v>
      </c>
      <c r="G5" s="12">
        <f>AVERAGE(E5:F5)</f>
        <v>85.3</v>
      </c>
    </row>
    <row r="6" spans="1:7" ht="19.5" customHeight="1">
      <c r="A6" s="16">
        <v>4</v>
      </c>
      <c r="B6" s="11" t="s">
        <v>166</v>
      </c>
      <c r="C6" s="13" t="s">
        <v>167</v>
      </c>
      <c r="D6" s="11" t="s">
        <v>161</v>
      </c>
      <c r="E6" s="14">
        <v>84.8</v>
      </c>
      <c r="F6" s="11">
        <v>83.2</v>
      </c>
      <c r="G6" s="12">
        <f>AVERAGE(E6:F6)</f>
        <v>84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J25" sqref="J25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8" width="11.00390625" style="1" customWidth="1"/>
    <col min="9" max="16384" width="9.140625" style="1" customWidth="1"/>
  </cols>
  <sheetData>
    <row r="1" spans="1:8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  <c r="H2" s="7" t="s">
        <v>168</v>
      </c>
    </row>
    <row r="3" spans="1:8" s="1" customFormat="1" ht="19.5" customHeight="1">
      <c r="A3" s="16">
        <v>1</v>
      </c>
      <c r="B3" s="4" t="s">
        <v>169</v>
      </c>
      <c r="C3" s="9" t="s">
        <v>170</v>
      </c>
      <c r="D3" s="4" t="s">
        <v>171</v>
      </c>
      <c r="E3" s="10">
        <v>83.75</v>
      </c>
      <c r="F3" s="11">
        <v>86.8</v>
      </c>
      <c r="G3" s="12">
        <f>AVERAGE(E3:F3)</f>
        <v>85.275</v>
      </c>
      <c r="H3" s="11"/>
    </row>
    <row r="4" spans="1:8" s="1" customFormat="1" ht="19.5" customHeight="1">
      <c r="A4" s="16">
        <v>2</v>
      </c>
      <c r="B4" s="16" t="s">
        <v>172</v>
      </c>
      <c r="C4" s="17" t="s">
        <v>173</v>
      </c>
      <c r="D4" s="16" t="s">
        <v>171</v>
      </c>
      <c r="E4" s="10">
        <v>82.5</v>
      </c>
      <c r="F4" s="11">
        <v>84</v>
      </c>
      <c r="G4" s="12">
        <f>AVERAGE(E4:F4)</f>
        <v>83.25</v>
      </c>
      <c r="H4" s="11"/>
    </row>
    <row r="5" spans="1:8" s="1" customFormat="1" ht="19.5" customHeight="1">
      <c r="A5" s="16">
        <v>3</v>
      </c>
      <c r="B5" s="11" t="s">
        <v>174</v>
      </c>
      <c r="C5" s="13" t="s">
        <v>175</v>
      </c>
      <c r="D5" s="11" t="s">
        <v>171</v>
      </c>
      <c r="E5" s="14">
        <v>82.5</v>
      </c>
      <c r="F5" s="11">
        <v>82.2</v>
      </c>
      <c r="G5" s="12">
        <f>AVERAGE(E5:F5)</f>
        <v>82.35</v>
      </c>
      <c r="H5" s="11"/>
    </row>
    <row r="6" spans="1:8" s="1" customFormat="1" ht="19.5" customHeight="1">
      <c r="A6" s="16">
        <v>4</v>
      </c>
      <c r="B6" s="7" t="s">
        <v>176</v>
      </c>
      <c r="C6" s="18" t="s">
        <v>177</v>
      </c>
      <c r="D6" s="7" t="s">
        <v>171</v>
      </c>
      <c r="E6" s="14">
        <v>86.25</v>
      </c>
      <c r="F6" s="11">
        <v>78.2</v>
      </c>
      <c r="G6" s="12">
        <f>AVERAGE(E6:F6)</f>
        <v>82.225</v>
      </c>
      <c r="H6" s="11"/>
    </row>
    <row r="7" spans="1:8" s="1" customFormat="1" ht="19.5" customHeight="1">
      <c r="A7" s="16">
        <v>5</v>
      </c>
      <c r="B7" s="11" t="s">
        <v>178</v>
      </c>
      <c r="C7" s="13" t="s">
        <v>179</v>
      </c>
      <c r="D7" s="11" t="s">
        <v>171</v>
      </c>
      <c r="E7" s="14">
        <v>80</v>
      </c>
      <c r="F7" s="11">
        <v>84.2</v>
      </c>
      <c r="G7" s="12">
        <f aca="true" t="shared" si="0" ref="G3:G48">AVERAGE(E7:F7)</f>
        <v>82.1</v>
      </c>
      <c r="H7" s="11"/>
    </row>
    <row r="8" spans="1:8" s="1" customFormat="1" ht="19.5" customHeight="1">
      <c r="A8" s="16">
        <v>6</v>
      </c>
      <c r="B8" s="11" t="s">
        <v>180</v>
      </c>
      <c r="C8" s="13" t="s">
        <v>181</v>
      </c>
      <c r="D8" s="11" t="s">
        <v>171</v>
      </c>
      <c r="E8" s="14">
        <v>78.75</v>
      </c>
      <c r="F8" s="11">
        <v>84.6</v>
      </c>
      <c r="G8" s="12">
        <f t="shared" si="0"/>
        <v>81.675</v>
      </c>
      <c r="H8" s="11"/>
    </row>
    <row r="9" spans="1:8" s="1" customFormat="1" ht="19.5" customHeight="1">
      <c r="A9" s="16">
        <v>7</v>
      </c>
      <c r="B9" s="11" t="s">
        <v>182</v>
      </c>
      <c r="C9" s="13" t="s">
        <v>183</v>
      </c>
      <c r="D9" s="11" t="s">
        <v>171</v>
      </c>
      <c r="E9" s="14">
        <v>78.75</v>
      </c>
      <c r="F9" s="11">
        <v>83.6</v>
      </c>
      <c r="G9" s="12">
        <f t="shared" si="0"/>
        <v>81.175</v>
      </c>
      <c r="H9" s="11"/>
    </row>
    <row r="10" spans="1:8" s="1" customFormat="1" ht="19.5" customHeight="1">
      <c r="A10" s="16">
        <v>8</v>
      </c>
      <c r="B10" s="11" t="s">
        <v>184</v>
      </c>
      <c r="C10" s="13" t="s">
        <v>185</v>
      </c>
      <c r="D10" s="11" t="s">
        <v>171</v>
      </c>
      <c r="E10" s="14">
        <v>71.25</v>
      </c>
      <c r="F10" s="11">
        <v>88.2</v>
      </c>
      <c r="G10" s="12">
        <f t="shared" si="0"/>
        <v>79.725</v>
      </c>
      <c r="H10" s="11"/>
    </row>
    <row r="11" spans="1:8" ht="19.5" customHeight="1">
      <c r="A11" s="16">
        <v>9</v>
      </c>
      <c r="B11" s="11" t="s">
        <v>186</v>
      </c>
      <c r="C11" s="13" t="s">
        <v>187</v>
      </c>
      <c r="D11" s="11" t="s">
        <v>171</v>
      </c>
      <c r="E11" s="14">
        <v>68.75</v>
      </c>
      <c r="F11" s="11">
        <v>87.2</v>
      </c>
      <c r="G11" s="12">
        <f t="shared" si="0"/>
        <v>77.975</v>
      </c>
      <c r="H11" s="11"/>
    </row>
    <row r="12" spans="1:8" ht="19.5" customHeight="1">
      <c r="A12" s="16">
        <v>10</v>
      </c>
      <c r="B12" s="11" t="s">
        <v>188</v>
      </c>
      <c r="C12" s="13" t="s">
        <v>189</v>
      </c>
      <c r="D12" s="11" t="s">
        <v>171</v>
      </c>
      <c r="E12" s="14">
        <v>70</v>
      </c>
      <c r="F12" s="11">
        <v>84.8</v>
      </c>
      <c r="G12" s="12">
        <f t="shared" si="0"/>
        <v>77.4</v>
      </c>
      <c r="H12" s="11"/>
    </row>
    <row r="13" spans="1:8" ht="19.5" customHeight="1">
      <c r="A13" s="16">
        <v>11</v>
      </c>
      <c r="B13" s="11" t="s">
        <v>190</v>
      </c>
      <c r="C13" s="13" t="s">
        <v>191</v>
      </c>
      <c r="D13" s="11" t="s">
        <v>171</v>
      </c>
      <c r="E13" s="14">
        <v>68.75</v>
      </c>
      <c r="F13" s="11">
        <v>86</v>
      </c>
      <c r="G13" s="12">
        <f t="shared" si="0"/>
        <v>77.375</v>
      </c>
      <c r="H13" s="11"/>
    </row>
    <row r="14" spans="1:8" ht="19.5" customHeight="1">
      <c r="A14" s="16">
        <v>12</v>
      </c>
      <c r="B14" s="19" t="s">
        <v>192</v>
      </c>
      <c r="C14" s="13" t="s">
        <v>193</v>
      </c>
      <c r="D14" s="11" t="s">
        <v>171</v>
      </c>
      <c r="E14" s="14">
        <v>68.75</v>
      </c>
      <c r="F14" s="11">
        <v>85</v>
      </c>
      <c r="G14" s="12">
        <f t="shared" si="0"/>
        <v>76.875</v>
      </c>
      <c r="H14" s="11"/>
    </row>
    <row r="15" spans="1:8" ht="19.5" customHeight="1">
      <c r="A15" s="16">
        <v>13</v>
      </c>
      <c r="B15" s="11" t="s">
        <v>194</v>
      </c>
      <c r="C15" s="13" t="s">
        <v>195</v>
      </c>
      <c r="D15" s="11" t="s">
        <v>171</v>
      </c>
      <c r="E15" s="14">
        <v>66.25</v>
      </c>
      <c r="F15" s="11">
        <v>86</v>
      </c>
      <c r="G15" s="12">
        <f t="shared" si="0"/>
        <v>76.125</v>
      </c>
      <c r="H15" s="11"/>
    </row>
    <row r="16" spans="1:8" ht="19.5" customHeight="1">
      <c r="A16" s="16">
        <v>14</v>
      </c>
      <c r="B16" s="11" t="s">
        <v>196</v>
      </c>
      <c r="C16" s="13" t="s">
        <v>197</v>
      </c>
      <c r="D16" s="11" t="s">
        <v>171</v>
      </c>
      <c r="E16" s="14">
        <v>66.25</v>
      </c>
      <c r="F16" s="11">
        <v>85.8</v>
      </c>
      <c r="G16" s="12">
        <f t="shared" si="0"/>
        <v>76.025</v>
      </c>
      <c r="H16" s="11"/>
    </row>
    <row r="17" spans="1:8" ht="19.5" customHeight="1">
      <c r="A17" s="16">
        <v>15</v>
      </c>
      <c r="B17" s="11" t="s">
        <v>198</v>
      </c>
      <c r="C17" s="13" t="s">
        <v>199</v>
      </c>
      <c r="D17" s="11" t="s">
        <v>171</v>
      </c>
      <c r="E17" s="14">
        <v>70</v>
      </c>
      <c r="F17" s="11">
        <v>81.2</v>
      </c>
      <c r="G17" s="12">
        <f t="shared" si="0"/>
        <v>75.6</v>
      </c>
      <c r="H17" s="11"/>
    </row>
    <row r="18" spans="1:8" ht="19.5" customHeight="1">
      <c r="A18" s="16">
        <v>16</v>
      </c>
      <c r="B18" s="11" t="s">
        <v>200</v>
      </c>
      <c r="C18" s="13" t="s">
        <v>201</v>
      </c>
      <c r="D18" s="11" t="s">
        <v>171</v>
      </c>
      <c r="E18" s="14">
        <v>68.75</v>
      </c>
      <c r="F18" s="11">
        <v>82.4</v>
      </c>
      <c r="G18" s="12">
        <f t="shared" si="0"/>
        <v>75.575</v>
      </c>
      <c r="H18" s="11"/>
    </row>
    <row r="19" spans="1:8" ht="19.5" customHeight="1">
      <c r="A19" s="16">
        <v>17</v>
      </c>
      <c r="B19" s="19" t="s">
        <v>192</v>
      </c>
      <c r="C19" s="20" t="s">
        <v>202</v>
      </c>
      <c r="D19" s="21" t="s">
        <v>171</v>
      </c>
      <c r="E19" s="22">
        <v>67.5</v>
      </c>
      <c r="F19" s="21">
        <v>83.6</v>
      </c>
      <c r="G19" s="23">
        <f t="shared" si="0"/>
        <v>75.55</v>
      </c>
      <c r="H19" s="11"/>
    </row>
    <row r="20" spans="1:8" ht="19.5" customHeight="1">
      <c r="A20" s="16">
        <v>18</v>
      </c>
      <c r="B20" s="19" t="s">
        <v>203</v>
      </c>
      <c r="C20" s="24" t="s">
        <v>204</v>
      </c>
      <c r="D20" s="19" t="s">
        <v>171</v>
      </c>
      <c r="E20" s="25">
        <v>65</v>
      </c>
      <c r="F20" s="19">
        <v>86</v>
      </c>
      <c r="G20" s="26">
        <f t="shared" si="0"/>
        <v>75.5</v>
      </c>
      <c r="H20" s="7" t="s">
        <v>205</v>
      </c>
    </row>
    <row r="21" spans="1:8" ht="19.5" customHeight="1">
      <c r="A21" s="16">
        <v>19</v>
      </c>
      <c r="B21" s="19" t="s">
        <v>206</v>
      </c>
      <c r="C21" s="24" t="s">
        <v>207</v>
      </c>
      <c r="D21" s="19" t="s">
        <v>171</v>
      </c>
      <c r="E21" s="25">
        <v>65</v>
      </c>
      <c r="F21" s="19">
        <v>86</v>
      </c>
      <c r="G21" s="26">
        <f t="shared" si="0"/>
        <v>75.5</v>
      </c>
      <c r="H21" s="7" t="s">
        <v>208</v>
      </c>
    </row>
    <row r="22" spans="1:8" ht="19.5" customHeight="1">
      <c r="A22" s="16">
        <v>20</v>
      </c>
      <c r="B22" s="21" t="s">
        <v>209</v>
      </c>
      <c r="C22" s="20" t="s">
        <v>210</v>
      </c>
      <c r="D22" s="21" t="s">
        <v>171</v>
      </c>
      <c r="E22" s="22">
        <v>67.5</v>
      </c>
      <c r="F22" s="21">
        <v>83</v>
      </c>
      <c r="G22" s="23">
        <f t="shared" si="0"/>
        <v>75.25</v>
      </c>
      <c r="H22" s="11"/>
    </row>
    <row r="23" spans="1:8" ht="19.5" customHeight="1">
      <c r="A23" s="16">
        <v>21</v>
      </c>
      <c r="B23" s="21" t="s">
        <v>211</v>
      </c>
      <c r="C23" s="20" t="s">
        <v>212</v>
      </c>
      <c r="D23" s="21" t="s">
        <v>171</v>
      </c>
      <c r="E23" s="22">
        <v>63.75</v>
      </c>
      <c r="F23" s="21">
        <v>86.2</v>
      </c>
      <c r="G23" s="23">
        <f t="shared" si="0"/>
        <v>74.975</v>
      </c>
      <c r="H23" s="11"/>
    </row>
    <row r="24" spans="1:8" ht="19.5" customHeight="1">
      <c r="A24" s="16">
        <v>22</v>
      </c>
      <c r="B24" s="11" t="s">
        <v>213</v>
      </c>
      <c r="C24" s="13" t="s">
        <v>214</v>
      </c>
      <c r="D24" s="11" t="s">
        <v>171</v>
      </c>
      <c r="E24" s="14">
        <v>65</v>
      </c>
      <c r="F24" s="11">
        <v>84.4</v>
      </c>
      <c r="G24" s="12">
        <f t="shared" si="0"/>
        <v>74.7</v>
      </c>
      <c r="H24" s="11"/>
    </row>
  </sheetData>
  <sheetProtection/>
  <mergeCells count="1">
    <mergeCell ref="A1:H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fitToHeight="0" fitToWidth="1" horizontalDpi="600" verticalDpi="600" orientation="portrait" pageOrder="overThenDown" paperSize="9" scale="89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I11" sqref="I11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215</v>
      </c>
      <c r="C3" s="9" t="s">
        <v>216</v>
      </c>
      <c r="D3" s="4" t="s">
        <v>217</v>
      </c>
      <c r="E3" s="10">
        <v>77.5</v>
      </c>
      <c r="F3" s="11">
        <v>84</v>
      </c>
      <c r="G3" s="12">
        <f>AVERAGE(E3:F3)</f>
        <v>80.75</v>
      </c>
    </row>
    <row r="4" spans="1:7" s="1" customFormat="1" ht="19.5" customHeight="1">
      <c r="A4" s="16">
        <v>2</v>
      </c>
      <c r="B4" s="4" t="s">
        <v>218</v>
      </c>
      <c r="C4" s="9" t="s">
        <v>219</v>
      </c>
      <c r="D4" s="4" t="s">
        <v>217</v>
      </c>
      <c r="E4" s="10">
        <v>70</v>
      </c>
      <c r="F4" s="11">
        <v>85</v>
      </c>
      <c r="G4" s="12">
        <f>AVERAGE(E4:F4)</f>
        <v>77.5</v>
      </c>
    </row>
    <row r="5" spans="1:7" s="1" customFormat="1" ht="19.5" customHeight="1">
      <c r="A5" s="16">
        <v>3</v>
      </c>
      <c r="B5" s="11" t="s">
        <v>220</v>
      </c>
      <c r="C5" s="13" t="s">
        <v>221</v>
      </c>
      <c r="D5" s="11" t="s">
        <v>217</v>
      </c>
      <c r="E5" s="14">
        <v>70</v>
      </c>
      <c r="F5" s="11">
        <v>84.6</v>
      </c>
      <c r="G5" s="12">
        <f>AVERAGE(E5:F5)</f>
        <v>77.3</v>
      </c>
    </row>
    <row r="6" spans="1:7" s="1" customFormat="1" ht="19.5" customHeight="1">
      <c r="A6" s="16">
        <v>4</v>
      </c>
      <c r="B6" s="11" t="s">
        <v>222</v>
      </c>
      <c r="C6" s="13" t="s">
        <v>223</v>
      </c>
      <c r="D6" s="11" t="s">
        <v>217</v>
      </c>
      <c r="E6" s="14">
        <v>68.75</v>
      </c>
      <c r="F6" s="11">
        <v>83.8</v>
      </c>
      <c r="G6" s="12">
        <f>AVERAGE(E6:F6)</f>
        <v>76.275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I12" sqref="I12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224</v>
      </c>
      <c r="C3" s="9" t="s">
        <v>225</v>
      </c>
      <c r="D3" s="4" t="s">
        <v>226</v>
      </c>
      <c r="E3" s="10">
        <v>93.75</v>
      </c>
      <c r="F3" s="11">
        <v>89.2</v>
      </c>
      <c r="G3" s="12">
        <f aca="true" t="shared" si="0" ref="G3:G10">AVERAGE(E3:F3)</f>
        <v>91.475</v>
      </c>
    </row>
    <row r="4" spans="1:7" s="1" customFormat="1" ht="19.5" customHeight="1">
      <c r="A4" s="16">
        <v>2</v>
      </c>
      <c r="B4" s="4" t="s">
        <v>227</v>
      </c>
      <c r="C4" s="9" t="s">
        <v>228</v>
      </c>
      <c r="D4" s="4" t="s">
        <v>226</v>
      </c>
      <c r="E4" s="10">
        <v>96.25</v>
      </c>
      <c r="F4" s="11">
        <v>78.6</v>
      </c>
      <c r="G4" s="12">
        <f t="shared" si="0"/>
        <v>87.425</v>
      </c>
    </row>
    <row r="5" spans="1:7" s="1" customFormat="1" ht="19.5" customHeight="1">
      <c r="A5" s="16">
        <v>3</v>
      </c>
      <c r="B5" s="11" t="s">
        <v>229</v>
      </c>
      <c r="C5" s="13" t="s">
        <v>230</v>
      </c>
      <c r="D5" s="11" t="s">
        <v>226</v>
      </c>
      <c r="E5" s="14">
        <v>85</v>
      </c>
      <c r="F5" s="11">
        <v>87.6</v>
      </c>
      <c r="G5" s="12">
        <f t="shared" si="0"/>
        <v>86.3</v>
      </c>
    </row>
    <row r="6" spans="1:7" s="1" customFormat="1" ht="19.5" customHeight="1">
      <c r="A6" s="16">
        <v>4</v>
      </c>
      <c r="B6" s="11" t="s">
        <v>231</v>
      </c>
      <c r="C6" s="13" t="s">
        <v>232</v>
      </c>
      <c r="D6" s="11" t="s">
        <v>226</v>
      </c>
      <c r="E6" s="14">
        <v>83.75</v>
      </c>
      <c r="F6" s="11">
        <v>82.4</v>
      </c>
      <c r="G6" s="12">
        <f t="shared" si="0"/>
        <v>83.075</v>
      </c>
    </row>
    <row r="7" spans="1:7" s="1" customFormat="1" ht="19.5" customHeight="1">
      <c r="A7" s="16">
        <v>5</v>
      </c>
      <c r="B7" s="11" t="s">
        <v>233</v>
      </c>
      <c r="C7" s="13" t="s">
        <v>234</v>
      </c>
      <c r="D7" s="11" t="s">
        <v>226</v>
      </c>
      <c r="E7" s="14">
        <v>78.75</v>
      </c>
      <c r="F7" s="11">
        <v>86.4</v>
      </c>
      <c r="G7" s="12">
        <f t="shared" si="0"/>
        <v>82.575</v>
      </c>
    </row>
    <row r="8" spans="1:7" s="1" customFormat="1" ht="19.5" customHeight="1">
      <c r="A8" s="16">
        <v>6</v>
      </c>
      <c r="B8" s="11" t="s">
        <v>235</v>
      </c>
      <c r="C8" s="13" t="s">
        <v>236</v>
      </c>
      <c r="D8" s="11" t="s">
        <v>226</v>
      </c>
      <c r="E8" s="14">
        <v>77.5</v>
      </c>
      <c r="F8" s="11">
        <v>85.8</v>
      </c>
      <c r="G8" s="12">
        <f t="shared" si="0"/>
        <v>81.65</v>
      </c>
    </row>
    <row r="9" spans="1:7" s="1" customFormat="1" ht="19.5" customHeight="1">
      <c r="A9" s="16">
        <v>7</v>
      </c>
      <c r="B9" s="11" t="s">
        <v>237</v>
      </c>
      <c r="C9" s="13" t="s">
        <v>238</v>
      </c>
      <c r="D9" s="11" t="s">
        <v>226</v>
      </c>
      <c r="E9" s="14">
        <v>75</v>
      </c>
      <c r="F9" s="11">
        <v>87.6</v>
      </c>
      <c r="G9" s="12">
        <f t="shared" si="0"/>
        <v>81.3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6" sqref="H6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239</v>
      </c>
      <c r="C3" s="9" t="s">
        <v>240</v>
      </c>
      <c r="D3" s="4" t="s">
        <v>241</v>
      </c>
      <c r="E3" s="10">
        <v>53.75</v>
      </c>
      <c r="F3" s="11">
        <v>80.8</v>
      </c>
      <c r="G3" s="12">
        <f>AVERAGE(E3:F3)</f>
        <v>67.275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16" t="s">
        <v>242</v>
      </c>
      <c r="C3" s="17" t="s">
        <v>243</v>
      </c>
      <c r="D3" s="16" t="s">
        <v>244</v>
      </c>
      <c r="E3" s="10">
        <v>76.3</v>
      </c>
      <c r="F3" s="11">
        <v>88.2</v>
      </c>
      <c r="G3" s="12">
        <f>AVERAGE(E3:F3)</f>
        <v>82.25</v>
      </c>
    </row>
    <row r="4" spans="1:7" ht="19.5" customHeight="1">
      <c r="A4" s="16">
        <v>2</v>
      </c>
      <c r="B4" s="7" t="s">
        <v>245</v>
      </c>
      <c r="C4" s="18" t="s">
        <v>246</v>
      </c>
      <c r="D4" s="7" t="s">
        <v>244</v>
      </c>
      <c r="E4" s="14">
        <v>76.8</v>
      </c>
      <c r="F4" s="11">
        <v>87</v>
      </c>
      <c r="G4" s="12">
        <f>AVERAGE(E4:F4)</f>
        <v>81.9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5" sqref="H5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247</v>
      </c>
      <c r="C3" s="9" t="s">
        <v>248</v>
      </c>
      <c r="D3" s="4" t="s">
        <v>249</v>
      </c>
      <c r="E3" s="10">
        <v>72.9</v>
      </c>
      <c r="F3" s="11">
        <v>84</v>
      </c>
      <c r="G3" s="12">
        <f>AVERAGE(E3:F3)</f>
        <v>78.45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I13" sqref="I13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53</v>
      </c>
      <c r="C3" s="9" t="s">
        <v>54</v>
      </c>
      <c r="D3" s="4" t="s">
        <v>55</v>
      </c>
      <c r="E3" s="16">
        <v>75.3</v>
      </c>
      <c r="F3" s="11">
        <v>82</v>
      </c>
      <c r="G3" s="12">
        <f aca="true" t="shared" si="0" ref="G3:G17">AVERAGE(E3:F3)</f>
        <v>78.65</v>
      </c>
    </row>
    <row r="4" spans="1:7" s="1" customFormat="1" ht="19.5" customHeight="1">
      <c r="A4" s="16">
        <v>2</v>
      </c>
      <c r="B4" s="4" t="s">
        <v>56</v>
      </c>
      <c r="C4" s="9" t="s">
        <v>57</v>
      </c>
      <c r="D4" s="4" t="s">
        <v>55</v>
      </c>
      <c r="E4" s="16">
        <v>66.61</v>
      </c>
      <c r="F4" s="11">
        <v>83.4</v>
      </c>
      <c r="G4" s="12">
        <f t="shared" si="0"/>
        <v>75.005</v>
      </c>
    </row>
    <row r="5" spans="1:7" s="1" customFormat="1" ht="19.5" customHeight="1">
      <c r="A5" s="16">
        <v>3</v>
      </c>
      <c r="B5" s="4" t="s">
        <v>58</v>
      </c>
      <c r="C5" s="9" t="s">
        <v>59</v>
      </c>
      <c r="D5" s="4" t="s">
        <v>55</v>
      </c>
      <c r="E5" s="16">
        <v>60.71</v>
      </c>
      <c r="F5" s="11">
        <v>86.6</v>
      </c>
      <c r="G5" s="12">
        <f t="shared" si="0"/>
        <v>73.655</v>
      </c>
    </row>
    <row r="6" spans="1:7" s="1" customFormat="1" ht="19.5" customHeight="1">
      <c r="A6" s="16">
        <v>4</v>
      </c>
      <c r="B6" s="4" t="s">
        <v>60</v>
      </c>
      <c r="C6" s="9" t="s">
        <v>61</v>
      </c>
      <c r="D6" s="4" t="s">
        <v>55</v>
      </c>
      <c r="E6" s="16">
        <v>63.49</v>
      </c>
      <c r="F6" s="11">
        <v>83.6</v>
      </c>
      <c r="G6" s="12">
        <f t="shared" si="0"/>
        <v>73.545</v>
      </c>
    </row>
    <row r="7" spans="1:7" s="1" customFormat="1" ht="19.5" customHeight="1">
      <c r="A7" s="16">
        <v>5</v>
      </c>
      <c r="B7" s="4" t="s">
        <v>62</v>
      </c>
      <c r="C7" s="9" t="s">
        <v>63</v>
      </c>
      <c r="D7" s="4" t="s">
        <v>55</v>
      </c>
      <c r="E7" s="16">
        <v>61.7</v>
      </c>
      <c r="F7" s="11">
        <v>85</v>
      </c>
      <c r="G7" s="12">
        <f t="shared" si="0"/>
        <v>73.35</v>
      </c>
    </row>
    <row r="8" spans="1:7" s="1" customFormat="1" ht="19.5" customHeight="1">
      <c r="A8" s="16">
        <v>6</v>
      </c>
      <c r="B8" s="4" t="s">
        <v>64</v>
      </c>
      <c r="C8" s="9" t="s">
        <v>65</v>
      </c>
      <c r="D8" s="4" t="s">
        <v>55</v>
      </c>
      <c r="E8" s="16">
        <v>62.09</v>
      </c>
      <c r="F8" s="11">
        <v>84</v>
      </c>
      <c r="G8" s="12">
        <f t="shared" si="0"/>
        <v>73.045</v>
      </c>
    </row>
    <row r="9" spans="1:7" s="1" customFormat="1" ht="19.5" customHeight="1">
      <c r="A9" s="16">
        <v>7</v>
      </c>
      <c r="B9" s="4" t="s">
        <v>66</v>
      </c>
      <c r="C9" s="9" t="s">
        <v>67</v>
      </c>
      <c r="D9" s="4" t="s">
        <v>55</v>
      </c>
      <c r="E9" s="16">
        <v>58.9</v>
      </c>
      <c r="F9" s="11">
        <v>86</v>
      </c>
      <c r="G9" s="12">
        <f t="shared" si="0"/>
        <v>72.45</v>
      </c>
    </row>
    <row r="10" spans="1:7" s="1" customFormat="1" ht="19.5" customHeight="1">
      <c r="A10" s="16">
        <v>8</v>
      </c>
      <c r="B10" s="4" t="s">
        <v>68</v>
      </c>
      <c r="C10" s="9" t="s">
        <v>69</v>
      </c>
      <c r="D10" s="4" t="s">
        <v>55</v>
      </c>
      <c r="E10" s="16">
        <v>61.99</v>
      </c>
      <c r="F10" s="11">
        <v>82</v>
      </c>
      <c r="G10" s="12">
        <f t="shared" si="0"/>
        <v>71.995</v>
      </c>
    </row>
    <row r="11" spans="1:7" s="1" customFormat="1" ht="19.5" customHeight="1">
      <c r="A11" s="16">
        <v>9</v>
      </c>
      <c r="B11" s="4" t="s">
        <v>70</v>
      </c>
      <c r="C11" s="9" t="s">
        <v>71</v>
      </c>
      <c r="D11" s="4" t="s">
        <v>55</v>
      </c>
      <c r="E11" s="16">
        <v>62.19</v>
      </c>
      <c r="F11" s="11">
        <v>81.8</v>
      </c>
      <c r="G11" s="12">
        <f t="shared" si="0"/>
        <v>71.995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G10" sqref="G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250</v>
      </c>
      <c r="C3" s="9" t="s">
        <v>251</v>
      </c>
      <c r="D3" s="4" t="s">
        <v>252</v>
      </c>
      <c r="E3" s="10">
        <v>51.2</v>
      </c>
      <c r="F3" s="11">
        <v>82</v>
      </c>
      <c r="G3" s="12">
        <f>AVERAGE(E3:F3)</f>
        <v>66.6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16" t="s">
        <v>253</v>
      </c>
      <c r="C3" s="17" t="s">
        <v>254</v>
      </c>
      <c r="D3" s="16" t="s">
        <v>255</v>
      </c>
      <c r="E3" s="10">
        <v>80.8</v>
      </c>
      <c r="F3" s="11">
        <v>89.4</v>
      </c>
      <c r="G3" s="12">
        <f>AVERAGE(E3:F3)</f>
        <v>85.1</v>
      </c>
    </row>
    <row r="4" spans="1:7" ht="19.5" customHeight="1">
      <c r="A4" s="16">
        <v>2</v>
      </c>
      <c r="B4" s="7" t="s">
        <v>256</v>
      </c>
      <c r="C4" s="18" t="s">
        <v>257</v>
      </c>
      <c r="D4" s="7" t="s">
        <v>255</v>
      </c>
      <c r="E4" s="14">
        <v>84.8</v>
      </c>
      <c r="F4" s="11">
        <v>85.2</v>
      </c>
      <c r="G4" s="12">
        <f>AVERAGE(E4:F4)</f>
        <v>85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16" t="s">
        <v>258</v>
      </c>
      <c r="C3" s="17" t="s">
        <v>259</v>
      </c>
      <c r="D3" s="16" t="s">
        <v>260</v>
      </c>
      <c r="E3" s="10">
        <v>85</v>
      </c>
      <c r="F3" s="11">
        <v>87.6</v>
      </c>
      <c r="G3" s="12">
        <f aca="true" t="shared" si="0" ref="G3:G23">AVERAGE(E3:F3)</f>
        <v>86.3</v>
      </c>
    </row>
    <row r="4" spans="1:7" s="1" customFormat="1" ht="19.5" customHeight="1">
      <c r="A4" s="16">
        <v>2</v>
      </c>
      <c r="B4" s="11" t="s">
        <v>261</v>
      </c>
      <c r="C4" s="13" t="s">
        <v>262</v>
      </c>
      <c r="D4" s="11" t="s">
        <v>260</v>
      </c>
      <c r="E4" s="14">
        <v>80.75</v>
      </c>
      <c r="F4" s="11">
        <v>89.4</v>
      </c>
      <c r="G4" s="12">
        <f t="shared" si="0"/>
        <v>85.075</v>
      </c>
    </row>
    <row r="5" spans="1:7" s="1" customFormat="1" ht="19.5" customHeight="1">
      <c r="A5" s="16">
        <v>3</v>
      </c>
      <c r="B5" s="7" t="s">
        <v>263</v>
      </c>
      <c r="C5" s="18" t="s">
        <v>264</v>
      </c>
      <c r="D5" s="7" t="s">
        <v>260</v>
      </c>
      <c r="E5" s="14">
        <v>85.75</v>
      </c>
      <c r="F5" s="11">
        <v>83.6</v>
      </c>
      <c r="G5" s="12">
        <f t="shared" si="0"/>
        <v>84.675</v>
      </c>
    </row>
    <row r="6" spans="1:7" s="1" customFormat="1" ht="19.5" customHeight="1">
      <c r="A6" s="16">
        <v>4</v>
      </c>
      <c r="B6" s="11" t="s">
        <v>265</v>
      </c>
      <c r="C6" s="13" t="s">
        <v>266</v>
      </c>
      <c r="D6" s="11" t="s">
        <v>260</v>
      </c>
      <c r="E6" s="14">
        <v>83.25</v>
      </c>
      <c r="F6" s="11">
        <v>82.8</v>
      </c>
      <c r="G6" s="12">
        <f t="shared" si="0"/>
        <v>83.025</v>
      </c>
    </row>
    <row r="7" spans="1:7" ht="19.5" customHeight="1">
      <c r="A7" s="16">
        <v>5</v>
      </c>
      <c r="B7" s="11" t="s">
        <v>267</v>
      </c>
      <c r="C7" s="13" t="s">
        <v>268</v>
      </c>
      <c r="D7" s="11" t="s">
        <v>260</v>
      </c>
      <c r="E7" s="14">
        <v>80.75</v>
      </c>
      <c r="F7" s="11">
        <v>84.8</v>
      </c>
      <c r="G7" s="12">
        <f t="shared" si="0"/>
        <v>82.775</v>
      </c>
    </row>
    <row r="8" spans="1:7" ht="19.5" customHeight="1">
      <c r="A8" s="16">
        <v>6</v>
      </c>
      <c r="B8" s="11" t="s">
        <v>269</v>
      </c>
      <c r="C8" s="13" t="s">
        <v>270</v>
      </c>
      <c r="D8" s="11" t="s">
        <v>260</v>
      </c>
      <c r="E8" s="14">
        <v>80</v>
      </c>
      <c r="F8" s="11">
        <v>85.2</v>
      </c>
      <c r="G8" s="12">
        <f t="shared" si="0"/>
        <v>82.6</v>
      </c>
    </row>
    <row r="9" spans="1:7" ht="19.5" customHeight="1">
      <c r="A9" s="16">
        <v>7</v>
      </c>
      <c r="B9" s="11" t="s">
        <v>271</v>
      </c>
      <c r="C9" s="13" t="s">
        <v>272</v>
      </c>
      <c r="D9" s="11" t="s">
        <v>260</v>
      </c>
      <c r="E9" s="14">
        <v>78</v>
      </c>
      <c r="F9" s="11">
        <v>87</v>
      </c>
      <c r="G9" s="12">
        <f t="shared" si="0"/>
        <v>82.5</v>
      </c>
    </row>
    <row r="10" spans="1:7" ht="19.5" customHeight="1">
      <c r="A10" s="16">
        <v>8</v>
      </c>
      <c r="B10" s="11" t="s">
        <v>273</v>
      </c>
      <c r="C10" s="13" t="s">
        <v>274</v>
      </c>
      <c r="D10" s="11" t="s">
        <v>260</v>
      </c>
      <c r="E10" s="14">
        <v>81</v>
      </c>
      <c r="F10" s="11">
        <v>83.8</v>
      </c>
      <c r="G10" s="12">
        <f t="shared" si="0"/>
        <v>82.4</v>
      </c>
    </row>
    <row r="11" spans="1:7" ht="19.5" customHeight="1">
      <c r="A11" s="16">
        <v>9</v>
      </c>
      <c r="B11" s="11" t="s">
        <v>275</v>
      </c>
      <c r="C11" s="13" t="s">
        <v>276</v>
      </c>
      <c r="D11" s="11" t="s">
        <v>260</v>
      </c>
      <c r="E11" s="14">
        <v>82.5</v>
      </c>
      <c r="F11" s="11">
        <v>82.2</v>
      </c>
      <c r="G11" s="12">
        <f t="shared" si="0"/>
        <v>82.35</v>
      </c>
    </row>
    <row r="12" spans="1:7" ht="19.5" customHeight="1">
      <c r="A12" s="16">
        <v>10</v>
      </c>
      <c r="B12" s="11" t="s">
        <v>277</v>
      </c>
      <c r="C12" s="13" t="s">
        <v>278</v>
      </c>
      <c r="D12" s="11" t="s">
        <v>260</v>
      </c>
      <c r="E12" s="14">
        <v>79.75</v>
      </c>
      <c r="F12" s="11">
        <v>84.4</v>
      </c>
      <c r="G12" s="12">
        <f t="shared" si="0"/>
        <v>82.075</v>
      </c>
    </row>
    <row r="13" spans="1:7" ht="19.5" customHeight="1">
      <c r="A13" s="16">
        <v>11</v>
      </c>
      <c r="B13" s="11" t="s">
        <v>279</v>
      </c>
      <c r="C13" s="13" t="s">
        <v>280</v>
      </c>
      <c r="D13" s="11" t="s">
        <v>260</v>
      </c>
      <c r="E13" s="14">
        <v>82</v>
      </c>
      <c r="F13" s="11">
        <v>81.8</v>
      </c>
      <c r="G13" s="12">
        <f t="shared" si="0"/>
        <v>81.9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4" sqref="H14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281</v>
      </c>
      <c r="C3" s="9" t="s">
        <v>282</v>
      </c>
      <c r="D3" s="4" t="s">
        <v>283</v>
      </c>
      <c r="E3" s="10">
        <v>91.1</v>
      </c>
      <c r="F3" s="11">
        <v>87.2</v>
      </c>
      <c r="G3" s="12">
        <f aca="true" t="shared" si="0" ref="G3:G13">AVERAGE(E3:F3)</f>
        <v>89.15</v>
      </c>
    </row>
    <row r="4" spans="1:7" s="1" customFormat="1" ht="19.5" customHeight="1">
      <c r="A4" s="16">
        <v>2</v>
      </c>
      <c r="B4" s="11" t="s">
        <v>284</v>
      </c>
      <c r="C4" s="13" t="s">
        <v>285</v>
      </c>
      <c r="D4" s="11" t="s">
        <v>283</v>
      </c>
      <c r="E4" s="14">
        <v>90.9</v>
      </c>
      <c r="F4" s="11">
        <v>86.6</v>
      </c>
      <c r="G4" s="12">
        <f t="shared" si="0"/>
        <v>88.75</v>
      </c>
    </row>
    <row r="5" spans="1:7" s="1" customFormat="1" ht="19.5" customHeight="1">
      <c r="A5" s="16">
        <v>3</v>
      </c>
      <c r="B5" s="11" t="s">
        <v>286</v>
      </c>
      <c r="C5" s="13" t="s">
        <v>287</v>
      </c>
      <c r="D5" s="11" t="s">
        <v>283</v>
      </c>
      <c r="E5" s="14">
        <v>86.1</v>
      </c>
      <c r="F5" s="11">
        <v>88.6</v>
      </c>
      <c r="G5" s="12">
        <f t="shared" si="0"/>
        <v>87.35</v>
      </c>
    </row>
    <row r="6" spans="1:7" s="1" customFormat="1" ht="19.5" customHeight="1">
      <c r="A6" s="16">
        <v>4</v>
      </c>
      <c r="B6" s="11" t="s">
        <v>288</v>
      </c>
      <c r="C6" s="13" t="s">
        <v>289</v>
      </c>
      <c r="D6" s="11" t="s">
        <v>283</v>
      </c>
      <c r="E6" s="14">
        <v>84.8</v>
      </c>
      <c r="F6" s="11">
        <v>84.2</v>
      </c>
      <c r="G6" s="12">
        <f t="shared" si="0"/>
        <v>84.5</v>
      </c>
    </row>
    <row r="7" spans="1:7" s="1" customFormat="1" ht="19.5" customHeight="1">
      <c r="A7" s="16">
        <v>5</v>
      </c>
      <c r="B7" s="11" t="s">
        <v>290</v>
      </c>
      <c r="C7" s="13" t="s">
        <v>291</v>
      </c>
      <c r="D7" s="11" t="s">
        <v>283</v>
      </c>
      <c r="E7" s="14">
        <v>85</v>
      </c>
      <c r="F7" s="11">
        <v>84</v>
      </c>
      <c r="G7" s="12">
        <f t="shared" si="0"/>
        <v>84.5</v>
      </c>
    </row>
    <row r="8" spans="1:7" s="1" customFormat="1" ht="19.5" customHeight="1">
      <c r="A8" s="16">
        <v>6</v>
      </c>
      <c r="B8" s="11" t="s">
        <v>292</v>
      </c>
      <c r="C8" s="13" t="s">
        <v>293</v>
      </c>
      <c r="D8" s="11" t="s">
        <v>283</v>
      </c>
      <c r="E8" s="14">
        <v>79.4</v>
      </c>
      <c r="F8" s="11">
        <v>88.2</v>
      </c>
      <c r="G8" s="12">
        <f t="shared" si="0"/>
        <v>83.80000000000001</v>
      </c>
    </row>
    <row r="9" spans="1:7" s="1" customFormat="1" ht="19.5" customHeight="1">
      <c r="A9" s="16">
        <v>7</v>
      </c>
      <c r="B9" s="11" t="s">
        <v>294</v>
      </c>
      <c r="C9" s="13" t="s">
        <v>295</v>
      </c>
      <c r="D9" s="11" t="s">
        <v>283</v>
      </c>
      <c r="E9" s="14">
        <v>69.6</v>
      </c>
      <c r="F9" s="11">
        <v>86.8</v>
      </c>
      <c r="G9" s="12">
        <f t="shared" si="0"/>
        <v>78.19999999999999</v>
      </c>
    </row>
    <row r="10" spans="1:7" s="1" customFormat="1" ht="19.5" customHeight="1">
      <c r="A10" s="16">
        <v>8</v>
      </c>
      <c r="B10" s="11" t="s">
        <v>296</v>
      </c>
      <c r="C10" s="13" t="s">
        <v>297</v>
      </c>
      <c r="D10" s="11" t="s">
        <v>283</v>
      </c>
      <c r="E10" s="14">
        <v>63.7</v>
      </c>
      <c r="F10" s="11">
        <v>85</v>
      </c>
      <c r="G10" s="12">
        <f t="shared" si="0"/>
        <v>74.35</v>
      </c>
    </row>
    <row r="11" spans="1:7" s="1" customFormat="1" ht="19.5" customHeight="1">
      <c r="A11" s="16">
        <v>9</v>
      </c>
      <c r="B11" s="11" t="s">
        <v>298</v>
      </c>
      <c r="C11" s="13" t="s">
        <v>299</v>
      </c>
      <c r="D11" s="11" t="s">
        <v>283</v>
      </c>
      <c r="E11" s="14">
        <v>59.2</v>
      </c>
      <c r="F11" s="11">
        <v>85.4</v>
      </c>
      <c r="G11" s="12">
        <f t="shared" si="0"/>
        <v>72.30000000000001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I7" sqref="I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16" t="s">
        <v>300</v>
      </c>
      <c r="C3" s="17" t="s">
        <v>301</v>
      </c>
      <c r="D3" s="16" t="s">
        <v>302</v>
      </c>
      <c r="E3" s="10">
        <v>81.1</v>
      </c>
      <c r="F3" s="11">
        <v>84.6</v>
      </c>
      <c r="G3" s="11">
        <f>AVERAGE(E3:F3)</f>
        <v>82.85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303</v>
      </c>
      <c r="C3" s="9" t="s">
        <v>304</v>
      </c>
      <c r="D3" s="4" t="s">
        <v>305</v>
      </c>
      <c r="E3" s="10">
        <v>90.8</v>
      </c>
      <c r="F3" s="11">
        <v>84.8</v>
      </c>
      <c r="G3" s="12">
        <f>AVERAGE(E3:F3)</f>
        <v>87.8</v>
      </c>
    </row>
    <row r="4" spans="1:7" s="1" customFormat="1" ht="19.5" customHeight="1">
      <c r="A4" s="11">
        <v>2</v>
      </c>
      <c r="B4" s="11" t="s">
        <v>306</v>
      </c>
      <c r="C4" s="13" t="s">
        <v>307</v>
      </c>
      <c r="D4" s="11" t="s">
        <v>305</v>
      </c>
      <c r="E4" s="14">
        <v>89.7</v>
      </c>
      <c r="F4" s="11">
        <v>83.8</v>
      </c>
      <c r="G4" s="12">
        <f>AVERAGE(E4:F4)</f>
        <v>86.75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16" t="s">
        <v>308</v>
      </c>
      <c r="C3" s="17" t="s">
        <v>309</v>
      </c>
      <c r="D3" s="16" t="s">
        <v>310</v>
      </c>
      <c r="E3" s="10">
        <v>90.5</v>
      </c>
      <c r="F3" s="11">
        <v>84.8</v>
      </c>
      <c r="G3" s="11">
        <f>AVERAGE(E3:F3)</f>
        <v>87.65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J31" sqref="J31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15">
        <v>1</v>
      </c>
      <c r="B3" s="4" t="s">
        <v>311</v>
      </c>
      <c r="C3" s="9" t="s">
        <v>312</v>
      </c>
      <c r="D3" s="4" t="s">
        <v>313</v>
      </c>
      <c r="E3" s="10">
        <v>93.32</v>
      </c>
      <c r="F3" s="11">
        <v>83</v>
      </c>
      <c r="G3" s="12">
        <f>AVERAGE(E3:F3)</f>
        <v>88.16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11" sqref="H11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8">
        <v>1</v>
      </c>
      <c r="B3" s="4" t="s">
        <v>314</v>
      </c>
      <c r="C3" s="9" t="s">
        <v>315</v>
      </c>
      <c r="D3" s="4" t="s">
        <v>316</v>
      </c>
      <c r="E3" s="10">
        <v>75.64</v>
      </c>
      <c r="F3" s="11">
        <v>85.8</v>
      </c>
      <c r="G3" s="12">
        <f aca="true" t="shared" si="0" ref="G3:G16">AVERAGE(E3:F3)</f>
        <v>80.72</v>
      </c>
    </row>
    <row r="4" spans="1:7" s="1" customFormat="1" ht="19.5" customHeight="1">
      <c r="A4" s="8">
        <v>2</v>
      </c>
      <c r="B4" s="11" t="s">
        <v>317</v>
      </c>
      <c r="C4" s="13" t="s">
        <v>318</v>
      </c>
      <c r="D4" s="11" t="s">
        <v>316</v>
      </c>
      <c r="E4" s="14">
        <v>72.12</v>
      </c>
      <c r="F4" s="11">
        <v>85.8</v>
      </c>
      <c r="G4" s="12">
        <f t="shared" si="0"/>
        <v>78.96000000000001</v>
      </c>
    </row>
    <row r="5" spans="1:7" ht="19.5" customHeight="1">
      <c r="A5" s="8">
        <v>3</v>
      </c>
      <c r="B5" s="11" t="s">
        <v>319</v>
      </c>
      <c r="C5" s="13" t="s">
        <v>320</v>
      </c>
      <c r="D5" s="11" t="s">
        <v>316</v>
      </c>
      <c r="E5" s="14">
        <v>70.54</v>
      </c>
      <c r="F5" s="11">
        <v>87</v>
      </c>
      <c r="G5" s="12">
        <f t="shared" si="0"/>
        <v>78.77000000000001</v>
      </c>
    </row>
    <row r="6" spans="1:7" ht="19.5" customHeight="1">
      <c r="A6" s="8">
        <v>4</v>
      </c>
      <c r="B6" s="11" t="s">
        <v>321</v>
      </c>
      <c r="C6" s="13" t="s">
        <v>322</v>
      </c>
      <c r="D6" s="11" t="s">
        <v>316</v>
      </c>
      <c r="E6" s="14">
        <v>70.42</v>
      </c>
      <c r="F6" s="11">
        <v>86.8</v>
      </c>
      <c r="G6" s="12">
        <f t="shared" si="0"/>
        <v>78.61</v>
      </c>
    </row>
    <row r="7" spans="1:7" ht="19.5" customHeight="1">
      <c r="A7" s="8">
        <v>5</v>
      </c>
      <c r="B7" s="11" t="s">
        <v>323</v>
      </c>
      <c r="C7" s="13" t="s">
        <v>324</v>
      </c>
      <c r="D7" s="11" t="s">
        <v>316</v>
      </c>
      <c r="E7" s="14">
        <v>70.31</v>
      </c>
      <c r="F7" s="11">
        <v>86</v>
      </c>
      <c r="G7" s="12">
        <f t="shared" si="0"/>
        <v>78.155</v>
      </c>
    </row>
    <row r="8" spans="1:7" ht="19.5" customHeight="1">
      <c r="A8" s="8">
        <v>6</v>
      </c>
      <c r="B8" s="11" t="s">
        <v>325</v>
      </c>
      <c r="C8" s="13" t="s">
        <v>326</v>
      </c>
      <c r="D8" s="11" t="s">
        <v>316</v>
      </c>
      <c r="E8" s="14">
        <v>69.11</v>
      </c>
      <c r="F8" s="11">
        <v>86</v>
      </c>
      <c r="G8" s="12">
        <f t="shared" si="0"/>
        <v>77.555</v>
      </c>
    </row>
    <row r="9" spans="1:7" ht="19.5" customHeight="1">
      <c r="A9" s="8">
        <v>7</v>
      </c>
      <c r="B9" s="11" t="s">
        <v>327</v>
      </c>
      <c r="C9" s="13" t="s">
        <v>328</v>
      </c>
      <c r="D9" s="11" t="s">
        <v>316</v>
      </c>
      <c r="E9" s="14">
        <v>67.13</v>
      </c>
      <c r="F9" s="11">
        <v>85.8</v>
      </c>
      <c r="G9" s="12">
        <f t="shared" si="0"/>
        <v>76.465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4" width="14.8515625" style="1" customWidth="1"/>
    <col min="5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s="1" customFormat="1" ht="19.5" customHeight="1">
      <c r="A3" s="8">
        <v>1</v>
      </c>
      <c r="B3" s="4" t="s">
        <v>329</v>
      </c>
      <c r="C3" s="9" t="s">
        <v>330</v>
      </c>
      <c r="D3" s="4" t="s">
        <v>331</v>
      </c>
      <c r="E3" s="10">
        <v>71.36</v>
      </c>
      <c r="F3" s="11">
        <v>85</v>
      </c>
      <c r="G3" s="11">
        <f>AVERAGE(E3:F3)</f>
        <v>78.18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72</v>
      </c>
      <c r="C3" s="9" t="s">
        <v>73</v>
      </c>
      <c r="D3" s="4" t="s">
        <v>74</v>
      </c>
      <c r="E3" s="16">
        <v>82.9</v>
      </c>
      <c r="F3" s="11">
        <v>85.2</v>
      </c>
      <c r="G3" s="12">
        <f>AVERAGE(E3:F3)</f>
        <v>84.05000000000001</v>
      </c>
    </row>
    <row r="4" spans="1:7" s="1" customFormat="1" ht="19.5" customHeight="1">
      <c r="A4" s="16">
        <v>2</v>
      </c>
      <c r="B4" s="4" t="s">
        <v>75</v>
      </c>
      <c r="C4" s="9" t="s">
        <v>76</v>
      </c>
      <c r="D4" s="4" t="s">
        <v>74</v>
      </c>
      <c r="E4" s="16">
        <v>66.95</v>
      </c>
      <c r="F4" s="11">
        <v>87</v>
      </c>
      <c r="G4" s="12">
        <f>AVERAGE(E4:F4)</f>
        <v>76.975</v>
      </c>
    </row>
    <row r="5" spans="1:7" s="1" customFormat="1" ht="19.5" customHeight="1">
      <c r="A5" s="16">
        <v>3</v>
      </c>
      <c r="B5" s="4" t="s">
        <v>77</v>
      </c>
      <c r="C5" s="9" t="s">
        <v>78</v>
      </c>
      <c r="D5" s="4" t="s">
        <v>74</v>
      </c>
      <c r="E5" s="16">
        <v>66.54</v>
      </c>
      <c r="F5" s="11">
        <v>85</v>
      </c>
      <c r="G5" s="12">
        <f>AVERAGE(E5:F5)</f>
        <v>75.77000000000001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0" sqref="I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79</v>
      </c>
      <c r="C3" s="9" t="s">
        <v>80</v>
      </c>
      <c r="D3" s="4" t="s">
        <v>81</v>
      </c>
      <c r="E3" s="10">
        <v>91.5</v>
      </c>
      <c r="F3" s="11">
        <v>84.8</v>
      </c>
      <c r="G3" s="12">
        <f aca="true" t="shared" si="0" ref="G3:G36">AVERAGE(E3:F3)</f>
        <v>88.15</v>
      </c>
    </row>
    <row r="4" spans="1:7" s="1" customFormat="1" ht="19.5" customHeight="1">
      <c r="A4" s="16">
        <v>2</v>
      </c>
      <c r="B4" s="16" t="s">
        <v>82</v>
      </c>
      <c r="C4" s="17" t="s">
        <v>83</v>
      </c>
      <c r="D4" s="16" t="s">
        <v>81</v>
      </c>
      <c r="E4" s="10">
        <v>86</v>
      </c>
      <c r="F4" s="11">
        <v>88.8</v>
      </c>
      <c r="G4" s="12">
        <f t="shared" si="0"/>
        <v>87.4</v>
      </c>
    </row>
    <row r="5" spans="1:7" s="1" customFormat="1" ht="19.5" customHeight="1">
      <c r="A5" s="16">
        <v>3</v>
      </c>
      <c r="B5" s="16" t="s">
        <v>84</v>
      </c>
      <c r="C5" s="17" t="s">
        <v>85</v>
      </c>
      <c r="D5" s="16" t="s">
        <v>81</v>
      </c>
      <c r="E5" s="10">
        <v>87.25</v>
      </c>
      <c r="F5" s="11">
        <v>86.6</v>
      </c>
      <c r="G5" s="12">
        <f t="shared" si="0"/>
        <v>86.925</v>
      </c>
    </row>
    <row r="6" spans="1:7" s="1" customFormat="1" ht="19.5" customHeight="1">
      <c r="A6" s="16">
        <v>4</v>
      </c>
      <c r="B6" s="4" t="s">
        <v>86</v>
      </c>
      <c r="C6" s="9" t="s">
        <v>87</v>
      </c>
      <c r="D6" s="4" t="s">
        <v>81</v>
      </c>
      <c r="E6" s="10">
        <v>91</v>
      </c>
      <c r="F6" s="11">
        <v>82.6</v>
      </c>
      <c r="G6" s="12">
        <f t="shared" si="0"/>
        <v>86.8</v>
      </c>
    </row>
    <row r="7" spans="1:7" s="1" customFormat="1" ht="19.5" customHeight="1">
      <c r="A7" s="16">
        <v>5</v>
      </c>
      <c r="B7" s="4" t="s">
        <v>88</v>
      </c>
      <c r="C7" s="9" t="s">
        <v>89</v>
      </c>
      <c r="D7" s="4" t="s">
        <v>81</v>
      </c>
      <c r="E7" s="10">
        <v>89.25</v>
      </c>
      <c r="F7" s="11">
        <v>83.8</v>
      </c>
      <c r="G7" s="12">
        <f t="shared" si="0"/>
        <v>86.525</v>
      </c>
    </row>
    <row r="8" spans="1:7" s="1" customFormat="1" ht="19.5" customHeight="1">
      <c r="A8" s="16">
        <v>6</v>
      </c>
      <c r="B8" s="4" t="s">
        <v>90</v>
      </c>
      <c r="C8" s="9" t="s">
        <v>91</v>
      </c>
      <c r="D8" s="4" t="s">
        <v>81</v>
      </c>
      <c r="E8" s="10">
        <v>89</v>
      </c>
      <c r="F8" s="11">
        <v>83.6</v>
      </c>
      <c r="G8" s="12">
        <f t="shared" si="0"/>
        <v>86.3</v>
      </c>
    </row>
    <row r="9" spans="1:7" ht="19.5" customHeight="1">
      <c r="A9" s="16">
        <v>7</v>
      </c>
      <c r="B9" s="11" t="s">
        <v>92</v>
      </c>
      <c r="C9" s="13" t="s">
        <v>93</v>
      </c>
      <c r="D9" s="11" t="s">
        <v>81</v>
      </c>
      <c r="E9" s="14">
        <v>86</v>
      </c>
      <c r="F9" s="11">
        <v>85.8</v>
      </c>
      <c r="G9" s="12">
        <f t="shared" si="0"/>
        <v>85.9</v>
      </c>
    </row>
    <row r="10" spans="1:7" ht="19.5" customHeight="1">
      <c r="A10" s="16">
        <v>8</v>
      </c>
      <c r="B10" s="7" t="s">
        <v>94</v>
      </c>
      <c r="C10" s="18" t="s">
        <v>95</v>
      </c>
      <c r="D10" s="7" t="s">
        <v>81</v>
      </c>
      <c r="E10" s="14">
        <v>90.5</v>
      </c>
      <c r="F10" s="11">
        <v>80.4</v>
      </c>
      <c r="G10" s="12">
        <f t="shared" si="0"/>
        <v>85.45</v>
      </c>
    </row>
    <row r="11" spans="1:7" ht="19.5" customHeight="1">
      <c r="A11" s="16">
        <v>9</v>
      </c>
      <c r="B11" s="11" t="s">
        <v>96</v>
      </c>
      <c r="C11" s="13" t="s">
        <v>97</v>
      </c>
      <c r="D11" s="11" t="s">
        <v>81</v>
      </c>
      <c r="E11" s="14">
        <v>81</v>
      </c>
      <c r="F11" s="11">
        <v>89.8</v>
      </c>
      <c r="G11" s="12">
        <f t="shared" si="0"/>
        <v>85.4</v>
      </c>
    </row>
    <row r="12" spans="1:7" ht="19.5" customHeight="1">
      <c r="A12" s="16">
        <v>10</v>
      </c>
      <c r="B12" s="7" t="s">
        <v>98</v>
      </c>
      <c r="C12" s="18" t="s">
        <v>99</v>
      </c>
      <c r="D12" s="7" t="s">
        <v>81</v>
      </c>
      <c r="E12" s="14">
        <v>87.75</v>
      </c>
      <c r="F12" s="11">
        <v>83</v>
      </c>
      <c r="G12" s="12">
        <f t="shared" si="0"/>
        <v>85.375</v>
      </c>
    </row>
    <row r="13" spans="1:7" ht="19.5" customHeight="1">
      <c r="A13" s="16">
        <v>11</v>
      </c>
      <c r="B13" s="11" t="s">
        <v>100</v>
      </c>
      <c r="C13" s="13" t="s">
        <v>101</v>
      </c>
      <c r="D13" s="11" t="s">
        <v>81</v>
      </c>
      <c r="E13" s="14">
        <v>84.5</v>
      </c>
      <c r="F13" s="11">
        <v>86</v>
      </c>
      <c r="G13" s="12">
        <f t="shared" si="0"/>
        <v>85.25</v>
      </c>
    </row>
    <row r="14" spans="1:7" ht="19.5" customHeight="1">
      <c r="A14" s="16">
        <v>12</v>
      </c>
      <c r="B14" s="11" t="s">
        <v>102</v>
      </c>
      <c r="C14" s="13" t="s">
        <v>103</v>
      </c>
      <c r="D14" s="11" t="s">
        <v>81</v>
      </c>
      <c r="E14" s="14">
        <v>82.75</v>
      </c>
      <c r="F14" s="11">
        <v>86.4</v>
      </c>
      <c r="G14" s="12">
        <f t="shared" si="0"/>
        <v>84.575</v>
      </c>
    </row>
    <row r="15" spans="1:7" ht="19.5" customHeight="1">
      <c r="A15" s="16">
        <v>13</v>
      </c>
      <c r="B15" s="11" t="s">
        <v>104</v>
      </c>
      <c r="C15" s="13" t="s">
        <v>105</v>
      </c>
      <c r="D15" s="11" t="s">
        <v>81</v>
      </c>
      <c r="E15" s="14">
        <v>82</v>
      </c>
      <c r="F15" s="11">
        <v>87</v>
      </c>
      <c r="G15" s="12">
        <f t="shared" si="0"/>
        <v>84.5</v>
      </c>
    </row>
    <row r="16" spans="1:7" ht="19.5" customHeight="1">
      <c r="A16" s="16">
        <v>14</v>
      </c>
      <c r="B16" s="11" t="s">
        <v>106</v>
      </c>
      <c r="C16" s="13" t="s">
        <v>107</v>
      </c>
      <c r="D16" s="11" t="s">
        <v>81</v>
      </c>
      <c r="E16" s="14">
        <v>82.75</v>
      </c>
      <c r="F16" s="11">
        <v>86.2</v>
      </c>
      <c r="G16" s="12">
        <f t="shared" si="0"/>
        <v>84.475</v>
      </c>
    </row>
    <row r="17" spans="1:7" ht="19.5" customHeight="1">
      <c r="A17" s="16">
        <v>15</v>
      </c>
      <c r="B17" s="11" t="s">
        <v>108</v>
      </c>
      <c r="C17" s="13" t="s">
        <v>109</v>
      </c>
      <c r="D17" s="11" t="s">
        <v>81</v>
      </c>
      <c r="E17" s="14">
        <v>81.5</v>
      </c>
      <c r="F17" s="11">
        <v>86.2</v>
      </c>
      <c r="G17" s="12">
        <f t="shared" si="0"/>
        <v>83.85</v>
      </c>
    </row>
    <row r="18" spans="1:7" ht="19.5" customHeight="1">
      <c r="A18" s="16">
        <v>16</v>
      </c>
      <c r="B18" s="11" t="s">
        <v>110</v>
      </c>
      <c r="C18" s="13" t="s">
        <v>111</v>
      </c>
      <c r="D18" s="11" t="s">
        <v>81</v>
      </c>
      <c r="E18" s="14">
        <v>82.25</v>
      </c>
      <c r="F18" s="11">
        <v>85.4</v>
      </c>
      <c r="G18" s="12">
        <f t="shared" si="0"/>
        <v>83.825</v>
      </c>
    </row>
    <row r="19" spans="1:7" ht="19.5" customHeight="1">
      <c r="A19" s="16">
        <v>17</v>
      </c>
      <c r="B19" s="11" t="s">
        <v>112</v>
      </c>
      <c r="C19" s="13" t="s">
        <v>113</v>
      </c>
      <c r="D19" s="11" t="s">
        <v>81</v>
      </c>
      <c r="E19" s="14">
        <v>82.5</v>
      </c>
      <c r="F19" s="11">
        <v>85</v>
      </c>
      <c r="G19" s="12">
        <f t="shared" si="0"/>
        <v>83.75</v>
      </c>
    </row>
    <row r="20" spans="1:7" ht="19.5" customHeight="1">
      <c r="A20" s="16">
        <v>18</v>
      </c>
      <c r="B20" s="11" t="s">
        <v>114</v>
      </c>
      <c r="C20" s="13" t="s">
        <v>115</v>
      </c>
      <c r="D20" s="11" t="s">
        <v>81</v>
      </c>
      <c r="E20" s="14">
        <v>79</v>
      </c>
      <c r="F20" s="11">
        <v>88</v>
      </c>
      <c r="G20" s="12">
        <f t="shared" si="0"/>
        <v>83.5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I8" sqref="I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116</v>
      </c>
      <c r="C3" s="9" t="s">
        <v>117</v>
      </c>
      <c r="D3" s="4" t="s">
        <v>118</v>
      </c>
      <c r="E3" s="10">
        <v>82.75</v>
      </c>
      <c r="F3" s="11">
        <v>85.2</v>
      </c>
      <c r="G3" s="12">
        <f>AVERAGE(E3:F3)</f>
        <v>83.975</v>
      </c>
    </row>
    <row r="4" spans="1:7" s="1" customFormat="1" ht="19.5" customHeight="1">
      <c r="A4" s="16">
        <v>2</v>
      </c>
      <c r="B4" s="4" t="s">
        <v>119</v>
      </c>
      <c r="C4" s="9" t="s">
        <v>120</v>
      </c>
      <c r="D4" s="4" t="s">
        <v>118</v>
      </c>
      <c r="E4" s="10">
        <v>75.25</v>
      </c>
      <c r="F4" s="11">
        <v>87.4</v>
      </c>
      <c r="G4" s="12">
        <f>AVERAGE(E4:F4)</f>
        <v>81.325</v>
      </c>
    </row>
    <row r="5" spans="1:7" s="1" customFormat="1" ht="19.5" customHeight="1">
      <c r="A5" s="16">
        <v>3</v>
      </c>
      <c r="B5" s="4" t="s">
        <v>121</v>
      </c>
      <c r="C5" s="9" t="s">
        <v>122</v>
      </c>
      <c r="D5" s="4" t="s">
        <v>118</v>
      </c>
      <c r="E5" s="10">
        <v>75</v>
      </c>
      <c r="F5" s="11">
        <v>87</v>
      </c>
      <c r="G5" s="12">
        <f>AVERAGE(E5:F5)</f>
        <v>81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9" sqref="H9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123</v>
      </c>
      <c r="C3" s="9" t="s">
        <v>124</v>
      </c>
      <c r="D3" s="4" t="s">
        <v>125</v>
      </c>
      <c r="E3" s="10">
        <v>88.5</v>
      </c>
      <c r="F3" s="11">
        <v>87.4</v>
      </c>
      <c r="G3" s="12">
        <f>AVERAGE(E3:F3)</f>
        <v>87.95</v>
      </c>
    </row>
    <row r="4" spans="1:7" s="1" customFormat="1" ht="19.5" customHeight="1">
      <c r="A4" s="16">
        <v>2</v>
      </c>
      <c r="B4" s="4" t="s">
        <v>126</v>
      </c>
      <c r="C4" s="9" t="s">
        <v>127</v>
      </c>
      <c r="D4" s="4" t="s">
        <v>125</v>
      </c>
      <c r="E4" s="10">
        <v>86.5</v>
      </c>
      <c r="F4" s="11">
        <v>89.2</v>
      </c>
      <c r="G4" s="12">
        <f>AVERAGE(E4:F4)</f>
        <v>87.85</v>
      </c>
    </row>
    <row r="5" spans="1:7" s="1" customFormat="1" ht="19.5" customHeight="1">
      <c r="A5" s="16">
        <v>3</v>
      </c>
      <c r="B5" s="4" t="s">
        <v>128</v>
      </c>
      <c r="C5" s="9" t="s">
        <v>129</v>
      </c>
      <c r="D5" s="4" t="s">
        <v>125</v>
      </c>
      <c r="E5" s="10">
        <v>88.25</v>
      </c>
      <c r="F5" s="11">
        <v>86.6</v>
      </c>
      <c r="G5" s="12">
        <f>AVERAGE(E5:F5)</f>
        <v>87.425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130</v>
      </c>
      <c r="C3" s="9" t="s">
        <v>131</v>
      </c>
      <c r="D3" s="4" t="s">
        <v>132</v>
      </c>
      <c r="E3" s="10">
        <v>62</v>
      </c>
      <c r="F3" s="11">
        <v>80.8</v>
      </c>
      <c r="G3" s="12">
        <f>AVERAGE(E3:F3)</f>
        <v>71.4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8" sqref="H8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133</v>
      </c>
      <c r="C3" s="9" t="s">
        <v>134</v>
      </c>
      <c r="D3" s="4" t="s">
        <v>135</v>
      </c>
      <c r="E3" s="10">
        <v>92.85</v>
      </c>
      <c r="F3" s="11">
        <v>88.8</v>
      </c>
      <c r="G3" s="12">
        <f>AVERAGE(E3:F3)</f>
        <v>90.82499999999999</v>
      </c>
    </row>
    <row r="4" spans="1:7" s="1" customFormat="1" ht="19.5" customHeight="1">
      <c r="A4" s="16">
        <v>2</v>
      </c>
      <c r="B4" s="16" t="s">
        <v>136</v>
      </c>
      <c r="C4" s="17" t="s">
        <v>137</v>
      </c>
      <c r="D4" s="16" t="s">
        <v>135</v>
      </c>
      <c r="E4" s="10">
        <v>87.75</v>
      </c>
      <c r="F4" s="11">
        <v>91.8</v>
      </c>
      <c r="G4" s="12">
        <f>AVERAGE(E4:F4)</f>
        <v>89.775</v>
      </c>
    </row>
    <row r="5" spans="1:7" ht="19.5" customHeight="1">
      <c r="A5" s="16">
        <v>3</v>
      </c>
      <c r="B5" s="11" t="s">
        <v>138</v>
      </c>
      <c r="C5" s="13" t="s">
        <v>139</v>
      </c>
      <c r="D5" s="11" t="s">
        <v>135</v>
      </c>
      <c r="E5" s="14">
        <v>88.6</v>
      </c>
      <c r="F5" s="11">
        <v>89.6</v>
      </c>
      <c r="G5" s="12">
        <f>AVERAGE(E5:F5)</f>
        <v>89.1</v>
      </c>
    </row>
    <row r="6" spans="1:7" ht="19.5" customHeight="1">
      <c r="A6" s="16">
        <v>4</v>
      </c>
      <c r="B6" s="11" t="s">
        <v>140</v>
      </c>
      <c r="C6" s="13" t="s">
        <v>141</v>
      </c>
      <c r="D6" s="11" t="s">
        <v>135</v>
      </c>
      <c r="E6" s="14">
        <v>86.45</v>
      </c>
      <c r="F6" s="11">
        <v>90.8</v>
      </c>
      <c r="G6" s="12">
        <f>AVERAGE(E6:F6)</f>
        <v>88.625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H7" sqref="H7"/>
    </sheetView>
  </sheetViews>
  <sheetFormatPr defaultColWidth="9.140625" defaultRowHeight="19.5" customHeight="1"/>
  <cols>
    <col min="1" max="1" width="9.00390625" style="1" customWidth="1"/>
    <col min="2" max="2" width="13.140625" style="1" customWidth="1"/>
    <col min="3" max="3" width="20.8515625" style="2" customWidth="1"/>
    <col min="4" max="7" width="13.140625" style="1" customWidth="1"/>
    <col min="8" max="16384" width="9.140625" style="1" customWidth="1"/>
  </cols>
  <sheetData>
    <row r="1" spans="1:7" s="1" customFormat="1" ht="34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7" t="s">
        <v>6</v>
      </c>
      <c r="G2" s="7" t="s">
        <v>7</v>
      </c>
    </row>
    <row r="3" spans="1:7" s="1" customFormat="1" ht="19.5" customHeight="1">
      <c r="A3" s="16">
        <v>1</v>
      </c>
      <c r="B3" s="4" t="s">
        <v>142</v>
      </c>
      <c r="C3" s="9" t="s">
        <v>143</v>
      </c>
      <c r="D3" s="4" t="s">
        <v>144</v>
      </c>
      <c r="E3" s="10">
        <v>79</v>
      </c>
      <c r="F3" s="11">
        <v>89.4</v>
      </c>
      <c r="G3" s="12">
        <f>AVERAGE(E3:F3)</f>
        <v>84.2</v>
      </c>
    </row>
  </sheetData>
  <sheetProtection/>
  <mergeCells count="1">
    <mergeCell ref="A1:G1"/>
  </mergeCells>
  <printOptions horizontalCentered="1"/>
  <pageMargins left="0.3937007874015748" right="0.3937007874015748" top="0.3937007874015748" bottom="0.6299212598425197" header="0.2362204724409449" footer="0.3937007874015748"/>
  <pageSetup cellComments="asDisplayed" firstPageNumber="1" useFirstPageNumber="1" horizontalDpi="600" verticalDpi="600" orientation="portrait" pageOrder="overThenDown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biu～</cp:lastModifiedBy>
  <cp:lastPrinted>2020-09-21T06:54:18Z</cp:lastPrinted>
  <dcterms:created xsi:type="dcterms:W3CDTF">2020-09-21T05:07:05Z</dcterms:created>
  <dcterms:modified xsi:type="dcterms:W3CDTF">2020-09-27T06:43:04Z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